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72.17.2.102\data\企画戦略係\C-04政策課題-06まちひとしごと創生\020_企業版ふるさと納税\001_寄附企業\令和8年度\"/>
    </mc:Choice>
  </mc:AlternateContent>
  <bookViews>
    <workbookView xWindow="28680" yWindow="-120" windowWidth="29040" windowHeight="15996"/>
  </bookViews>
  <sheets>
    <sheet name="Sheet1" sheetId="1" r:id="rId1"/>
    <sheet name="Sheet2" sheetId="2" state="hidden" r:id="rId2"/>
    <sheet name="Sheet3" sheetId="4" state="hidden" r:id="rId3"/>
  </sheets>
  <definedNames>
    <definedName name="_xlnm.Print_Area" localSheetId="0">Sheet1!$A$1:$AD$85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I48" i="1"/>
  <c r="I49" i="1"/>
  <c r="I50" i="1"/>
  <c r="I51" i="1"/>
  <c r="I46" i="1"/>
  <c r="H45" i="1"/>
  <c r="AJ34" i="1"/>
</calcChain>
</file>

<file path=xl/sharedStrings.xml><?xml version="1.0" encoding="utf-8"?>
<sst xmlns="http://schemas.openxmlformats.org/spreadsheetml/2006/main" count="263" uniqueCount="175">
  <si>
    <t>美唄市長　様</t>
    <rPh sb="0" eb="4">
      <t>ビバイシチョウ</t>
    </rPh>
    <rPh sb="5" eb="6">
      <t>サマ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</si>
  <si>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</si>
  <si>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</si>
  <si>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</si>
  <si>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代表社名</t>
    <rPh sb="0" eb="4">
      <t>ダイヒョウシャメイ</t>
    </rPh>
    <phoneticPr fontId="1"/>
  </si>
  <si>
    <t>本社住所</t>
    <rPh sb="0" eb="2">
      <t>ホンシャ</t>
    </rPh>
    <rPh sb="2" eb="4">
      <t>ジュウショ</t>
    </rPh>
    <phoneticPr fontId="1"/>
  </si>
  <si>
    <t>法人番号</t>
    <rPh sb="0" eb="4">
      <t>ホウジンバンゴウ</t>
    </rPh>
    <phoneticPr fontId="1"/>
  </si>
  <si>
    <t>法 人 名</t>
    <rPh sb="0" eb="1">
      <t>ホウ</t>
    </rPh>
    <rPh sb="2" eb="3">
      <t>ヒト</t>
    </rPh>
    <rPh sb="4" eb="5">
      <t>ナ</t>
    </rPh>
    <phoneticPr fontId="1"/>
  </si>
  <si>
    <t>　美唄市で実施する「第３期まち・ひと・しごと創生寄附活用事業」に賛同し、下記のとおり寄附することを申し出ます。</t>
    <rPh sb="1" eb="4">
      <t>ビバイシ</t>
    </rPh>
    <rPh sb="5" eb="7">
      <t>ジッシ</t>
    </rPh>
    <rPh sb="10" eb="11">
      <t>ダイ</t>
    </rPh>
    <rPh sb="12" eb="13">
      <t>キ</t>
    </rPh>
    <rPh sb="22" eb="24">
      <t>ソウセイ</t>
    </rPh>
    <rPh sb="24" eb="26">
      <t>キフ</t>
    </rPh>
    <rPh sb="26" eb="28">
      <t>カツヨウ</t>
    </rPh>
    <rPh sb="28" eb="30">
      <t>ジギョウ</t>
    </rPh>
    <rPh sb="32" eb="34">
      <t>サンドウ</t>
    </rPh>
    <rPh sb="36" eb="38">
      <t>カキ</t>
    </rPh>
    <rPh sb="42" eb="44">
      <t>キフ</t>
    </rPh>
    <rPh sb="49" eb="50">
      <t>モウ</t>
    </rPh>
    <rPh sb="51" eb="52">
      <t>デ</t>
    </rPh>
    <phoneticPr fontId="1"/>
  </si>
  <si>
    <t>記</t>
    <rPh sb="0" eb="1">
      <t>キ</t>
    </rPh>
    <phoneticPr fontId="1"/>
  </si>
  <si>
    <t>1　寄附申出額</t>
    <rPh sb="2" eb="5">
      <t>キフモウ</t>
    </rPh>
    <rPh sb="5" eb="7">
      <t>デガク</t>
    </rPh>
    <phoneticPr fontId="1"/>
  </si>
  <si>
    <t>寄附額</t>
    <rPh sb="0" eb="3">
      <t>キフガク</t>
    </rPh>
    <phoneticPr fontId="1"/>
  </si>
  <si>
    <t>円</t>
    <rPh sb="0" eb="1">
      <t>エン</t>
    </rPh>
    <phoneticPr fontId="1"/>
  </si>
  <si>
    <t>2　寄附を希望する事業の番号入力してください</t>
    <rPh sb="2" eb="4">
      <t>キフ</t>
    </rPh>
    <rPh sb="5" eb="7">
      <t>キボウ</t>
    </rPh>
    <rPh sb="9" eb="11">
      <t>ジギョウ</t>
    </rPh>
    <rPh sb="12" eb="14">
      <t>バンゴウ</t>
    </rPh>
    <rPh sb="14" eb="16">
      <t>ニュウリョク</t>
    </rPh>
    <phoneticPr fontId="1"/>
  </si>
  <si>
    <t>番号</t>
    <rPh sb="0" eb="2">
      <t>バンゴウ</t>
    </rPh>
    <phoneticPr fontId="1"/>
  </si>
  <si>
    <t>01 地域コミュニティ</t>
    <phoneticPr fontId="1"/>
  </si>
  <si>
    <t>03 高齢者福祉</t>
    <phoneticPr fontId="1"/>
  </si>
  <si>
    <t>04 保健</t>
    <phoneticPr fontId="1"/>
  </si>
  <si>
    <t>05 地域医療</t>
    <phoneticPr fontId="1"/>
  </si>
  <si>
    <t>07 雇用対策</t>
    <phoneticPr fontId="1"/>
  </si>
  <si>
    <t>09 農業振興</t>
    <phoneticPr fontId="1"/>
  </si>
  <si>
    <t xml:space="preserve">08 観光・交流 </t>
    <phoneticPr fontId="1"/>
  </si>
  <si>
    <t>11 子ども・子育て支援</t>
    <phoneticPr fontId="1"/>
  </si>
  <si>
    <t xml:space="preserve">12 平和施策 </t>
    <phoneticPr fontId="1"/>
  </si>
  <si>
    <t xml:space="preserve"> 13 学校教育</t>
    <phoneticPr fontId="1"/>
  </si>
  <si>
    <t>14 生涯学習</t>
    <phoneticPr fontId="1"/>
  </si>
  <si>
    <t xml:space="preserve">16 自然保護 </t>
    <phoneticPr fontId="1"/>
  </si>
  <si>
    <t xml:space="preserve">17 循環型社会と地球温暖化対策 </t>
    <phoneticPr fontId="1"/>
  </si>
  <si>
    <t xml:space="preserve">18 都市基盤整備 </t>
    <phoneticPr fontId="1"/>
  </si>
  <si>
    <t>20 景観・緑づくり</t>
    <phoneticPr fontId="1"/>
  </si>
  <si>
    <t>21 公衆衛生と生活環境</t>
    <phoneticPr fontId="1"/>
  </si>
  <si>
    <t>22 公共交通</t>
    <phoneticPr fontId="1"/>
  </si>
  <si>
    <t>23 防災</t>
    <phoneticPr fontId="1"/>
  </si>
  <si>
    <t>24 防犯・交通安全・消費者保護</t>
    <phoneticPr fontId="1"/>
  </si>
  <si>
    <t>25 消防・救急</t>
    <phoneticPr fontId="1"/>
  </si>
  <si>
    <t>27 共生社会(人権・多文化・ジェンダー平等推進)</t>
    <phoneticPr fontId="1"/>
  </si>
  <si>
    <t>28 地域 ICT化</t>
    <phoneticPr fontId="1"/>
  </si>
  <si>
    <t xml:space="preserve">29 行財政運営 </t>
    <phoneticPr fontId="1"/>
  </si>
  <si>
    <t>3　上記事業のどの施策にしますか</t>
    <rPh sb="2" eb="4">
      <t>ジョウキ</t>
    </rPh>
    <rPh sb="4" eb="6">
      <t>ジギョウ</t>
    </rPh>
    <rPh sb="9" eb="11">
      <t>セサク</t>
    </rPh>
    <phoneticPr fontId="1"/>
  </si>
  <si>
    <t>① 地域のつながりを大切にできる地域づくり</t>
    <phoneticPr fontId="1"/>
  </si>
  <si>
    <t xml:space="preserve">② 地域コミュニティ施設の充実 </t>
    <phoneticPr fontId="1"/>
  </si>
  <si>
    <t>③ 生活困窮者等の支援体制の充実</t>
  </si>
  <si>
    <t>4　寄附の時期</t>
    <rPh sb="2" eb="4">
      <t>キフ</t>
    </rPh>
    <rPh sb="5" eb="7">
      <t>ジキ</t>
    </rPh>
    <phoneticPr fontId="1"/>
  </si>
  <si>
    <t>まで</t>
    <phoneticPr fontId="1"/>
  </si>
  <si>
    <t>5　寄附の方法</t>
    <rPh sb="2" eb="4">
      <t>キフ</t>
    </rPh>
    <rPh sb="5" eb="7">
      <t>ホウホウ</t>
    </rPh>
    <phoneticPr fontId="1"/>
  </si>
  <si>
    <t>銀行振込(申出書を受理した後、美唄市から詳細情報をご連絡いたします。)</t>
    <rPh sb="0" eb="4">
      <t>ギンコウフリコミ</t>
    </rPh>
    <rPh sb="5" eb="8">
      <t>モウシデショ</t>
    </rPh>
    <rPh sb="9" eb="11">
      <t>ジュリ</t>
    </rPh>
    <rPh sb="13" eb="14">
      <t>アト</t>
    </rPh>
    <rPh sb="15" eb="18">
      <t>ビバイシ</t>
    </rPh>
    <rPh sb="20" eb="24">
      <t>ショウサイジョウホウ</t>
    </rPh>
    <rPh sb="26" eb="28">
      <t>レンラク</t>
    </rPh>
    <phoneticPr fontId="1"/>
  </si>
  <si>
    <t>納入通知書(申出書を受理した後、美唄市から郵送いたします。)</t>
    <rPh sb="0" eb="2">
      <t>ノウニュウ</t>
    </rPh>
    <rPh sb="2" eb="5">
      <t>ツウチショ</t>
    </rPh>
    <rPh sb="6" eb="9">
      <t>モウシデショ</t>
    </rPh>
    <rPh sb="10" eb="12">
      <t>ジュリ</t>
    </rPh>
    <rPh sb="14" eb="15">
      <t>アト</t>
    </rPh>
    <rPh sb="16" eb="19">
      <t>ビバイシ</t>
    </rPh>
    <rPh sb="21" eb="23">
      <t>ユウソウ</t>
    </rPh>
    <phoneticPr fontId="1"/>
  </si>
  <si>
    <t>6　美唄市のホームページ等における企業名の公表について</t>
    <rPh sb="2" eb="5">
      <t>ビバイシ</t>
    </rPh>
    <rPh sb="12" eb="13">
      <t>トウ</t>
    </rPh>
    <rPh sb="17" eb="20">
      <t>キギョウメイ</t>
    </rPh>
    <rPh sb="21" eb="23">
      <t>コウヒョウ</t>
    </rPh>
    <phoneticPr fontId="1"/>
  </si>
  <si>
    <t>公表して差し支えありません</t>
    <rPh sb="0" eb="2">
      <t>コウヒョウ</t>
    </rPh>
    <rPh sb="4" eb="5">
      <t>サ</t>
    </rPh>
    <rPh sb="6" eb="7">
      <t>ツカ</t>
    </rPh>
    <phoneticPr fontId="1"/>
  </si>
  <si>
    <t>公表を希望しません→理由を記入ください</t>
    <rPh sb="0" eb="2">
      <t>コウヒョウ</t>
    </rPh>
    <rPh sb="3" eb="5">
      <t>キボウ</t>
    </rPh>
    <rPh sb="10" eb="12">
      <t>リユウ</t>
    </rPh>
    <rPh sb="13" eb="15">
      <t>キニュウ</t>
    </rPh>
    <phoneticPr fontId="1"/>
  </si>
  <si>
    <t>7　本件に関する貴社へのお問い合わせ先</t>
    <rPh sb="2" eb="4">
      <t>ホンケン</t>
    </rPh>
    <rPh sb="5" eb="6">
      <t>カン</t>
    </rPh>
    <rPh sb="8" eb="10">
      <t>キシャ</t>
    </rPh>
    <rPh sb="13" eb="14">
      <t>ト</t>
    </rPh>
    <rPh sb="15" eb="16">
      <t>ア</t>
    </rPh>
    <rPh sb="18" eb="19">
      <t>サキ</t>
    </rPh>
    <phoneticPr fontId="1"/>
  </si>
  <si>
    <t>担当者名</t>
    <rPh sb="0" eb="4">
      <t>タントウシャメイ</t>
    </rPh>
    <phoneticPr fontId="1"/>
  </si>
  <si>
    <t>部署名</t>
    <rPh sb="0" eb="3">
      <t>ブショメイ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</si>
  <si>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</si>
  <si>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</si>
  <si>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連絡先TEL</t>
    <rPh sb="0" eb="3">
      <t>レンラクサキ</t>
    </rPh>
    <phoneticPr fontId="1"/>
  </si>
  <si>
    <t>E-Mail</t>
    <phoneticPr fontId="1"/>
  </si>
  <si>
    <t xml:space="preserve">
</t>
    <phoneticPr fontId="1"/>
  </si>
  <si>
    <t>02 障がい者福祉</t>
    <phoneticPr fontId="1"/>
  </si>
  <si>
    <t>06 商工業振興</t>
    <phoneticPr fontId="1"/>
  </si>
  <si>
    <t>19 都市空間と住環境の形成</t>
    <phoneticPr fontId="1"/>
  </si>
  <si>
    <t>6 協働のまちづくり</t>
    <phoneticPr fontId="1"/>
  </si>
  <si>
    <t>-</t>
    <phoneticPr fontId="1"/>
  </si>
  <si>
    <t>① 自己決定の尊重と意思決定の支援</t>
  </si>
  <si>
    <t>② 地域共生社会の実現に向けた取組</t>
    <phoneticPr fontId="1"/>
  </si>
  <si>
    <t>③ 社会参加の支援</t>
    <phoneticPr fontId="1"/>
  </si>
  <si>
    <t>① 介護予防の推進</t>
    <phoneticPr fontId="1"/>
  </si>
  <si>
    <t>② 認知症施策の推進</t>
    <phoneticPr fontId="1"/>
  </si>
  <si>
    <t>③ 住民主体の支え合いの仕組みづくり</t>
    <phoneticPr fontId="1"/>
  </si>
  <si>
    <t>④ 利用しやすい介護保険サービスと福祉サービスの構築</t>
    <phoneticPr fontId="1"/>
  </si>
  <si>
    <t>① 健康づくりの推進</t>
    <phoneticPr fontId="1"/>
  </si>
  <si>
    <t>② 疾病予防対策の充実</t>
    <phoneticPr fontId="1"/>
  </si>
  <si>
    <t>③ こころの健康づくり</t>
    <phoneticPr fontId="1"/>
  </si>
  <si>
    <t>④ 健康危機に備えた体制整備</t>
    <phoneticPr fontId="1"/>
  </si>
  <si>
    <t>② 医師会、近隣中核病院と連携した救急医療の充実</t>
    <phoneticPr fontId="1"/>
  </si>
  <si>
    <t>③ 医療従事者の確保</t>
    <phoneticPr fontId="1"/>
  </si>
  <si>
    <t>① 中小企業の活性化と経営基盤の強化</t>
  </si>
  <si>
    <t>美唄市企業版ふるさと納税寄附申出書</t>
    <rPh sb="0" eb="3">
      <t>ビバイシ</t>
    </rPh>
    <phoneticPr fontId="1"/>
  </si>
  <si>
    <t>令和　</t>
    <rPh sb="0" eb="2">
      <t>レイワ</t>
    </rPh>
    <phoneticPr fontId="1"/>
  </si>
  <si>
    <t xml:space="preserve">② 中心市街地の活性化 </t>
    <phoneticPr fontId="1"/>
  </si>
  <si>
    <t xml:space="preserve">③ 新産業の創出と企業立地の推進 </t>
    <phoneticPr fontId="1"/>
  </si>
  <si>
    <t xml:space="preserve">④ 農商工連携とブランド化 </t>
    <phoneticPr fontId="1"/>
  </si>
  <si>
    <t>① 人材の育成・確保</t>
    <phoneticPr fontId="1"/>
  </si>
  <si>
    <t>② 就業環境の整備</t>
    <phoneticPr fontId="1"/>
  </si>
  <si>
    <t xml:space="preserve">① 情報発信とＰＲ活動の充実 </t>
    <phoneticPr fontId="1"/>
  </si>
  <si>
    <t>② 滞在型観光の充実</t>
    <phoneticPr fontId="1"/>
  </si>
  <si>
    <t xml:space="preserve">③ 観光関連施設の充実 </t>
    <phoneticPr fontId="1"/>
  </si>
  <si>
    <t>④ インバウンド客受入体制の強化</t>
    <phoneticPr fontId="1"/>
  </si>
  <si>
    <t xml:space="preserve">⑤ 観光客の中心市街地への回遊 </t>
    <phoneticPr fontId="1"/>
  </si>
  <si>
    <t>① 農業経営力の向上</t>
  </si>
  <si>
    <t xml:space="preserve">② 経営基盤の強化と人材の安定的な確保 </t>
    <phoneticPr fontId="1"/>
  </si>
  <si>
    <t>③ スマート農業の推進</t>
    <phoneticPr fontId="1"/>
  </si>
  <si>
    <t xml:space="preserve">① 移住希望者への情報発信と初期支援の強化 </t>
    <phoneticPr fontId="1"/>
  </si>
  <si>
    <t>② U ターン・若者層の地元回帰促進</t>
    <phoneticPr fontId="1"/>
  </si>
  <si>
    <t>③ 移住後の地域定着と関係支援</t>
  </si>
  <si>
    <t>④ 在住者の定住継続支援</t>
  </si>
  <si>
    <t>⑤ 結婚を契機とした定住促進</t>
    <phoneticPr fontId="1"/>
  </si>
  <si>
    <t>⑥ 関係人口の拡大と関係性強化</t>
    <phoneticPr fontId="1"/>
  </si>
  <si>
    <t>① 子ども・子育てを地域で応援する環境づくり</t>
  </si>
  <si>
    <t xml:space="preserve">② 健やかに生まれ育つことができる環境づくり </t>
    <phoneticPr fontId="1"/>
  </si>
  <si>
    <t>③ 子どもや子育て家庭の状況に応じた支援</t>
  </si>
  <si>
    <t>① 啓発活動と協働による取組</t>
  </si>
  <si>
    <t>② 他都市との連携</t>
  </si>
  <si>
    <t>③ 戦没者追悼式の挙行</t>
  </si>
  <si>
    <t>① 学力と体力を育む教育の推進</t>
  </si>
  <si>
    <t>② 教職員の働き方改革</t>
  </si>
  <si>
    <t>③ 郷土愛を育む特色ある教育の推進</t>
  </si>
  <si>
    <t>④ 子どもの安心と心の居場所づくり</t>
  </si>
  <si>
    <t>⑤ 快適で安全な環境づくり</t>
  </si>
  <si>
    <t>① 学習機会の提供及び地域資源や人材の活用</t>
  </si>
  <si>
    <t>② 社会教育・スポーツ施設の充実</t>
  </si>
  <si>
    <t>③ スポーツ活動の推進</t>
  </si>
  <si>
    <t>① 誰もが文化芸術に触れる機会を増やす</t>
  </si>
  <si>
    <t>② 美唄の文化を未来へ</t>
  </si>
  <si>
    <t>③ 市民の文化芸術活動の場の提供</t>
  </si>
  <si>
    <t>④ 美唄の歴史の学習機会創出</t>
  </si>
  <si>
    <t>① 宮島沼をはじめとした自然環境の保全</t>
  </si>
  <si>
    <t>② 宮島沼と歩む自然との共生</t>
  </si>
  <si>
    <t>① ごみの適正処理</t>
  </si>
  <si>
    <t>② 公害防止</t>
  </si>
  <si>
    <t>③ 環境問題への対応</t>
  </si>
  <si>
    <t>① 安全な道路施設</t>
  </si>
  <si>
    <t>② 健全な橋りょう施設</t>
  </si>
  <si>
    <t>③ 上水道の安定供給</t>
  </si>
  <si>
    <t>④ 健全な下水道施設</t>
  </si>
  <si>
    <t>① 魅力ある都市空間の構築とまちなかへの居住の推進</t>
  </si>
  <si>
    <t>② 市民が安心して住み続けられる住まいづくり</t>
  </si>
  <si>
    <t>③ 空き家対策の推進</t>
  </si>
  <si>
    <t>④ 良好な市営住宅の供給</t>
  </si>
  <si>
    <t>① くらしを豊かにする市街地の緑化</t>
  </si>
  <si>
    <t>② 地域に愛される安全・安心な都市公園</t>
  </si>
  <si>
    <t>③ 森林の保全と活用</t>
  </si>
  <si>
    <t>① 火葬場・墓地の管理運営</t>
  </si>
  <si>
    <t>② 有害鳥獣・害虫対策</t>
  </si>
  <si>
    <t>③ ペットなどの適正飼育の推進</t>
  </si>
  <si>
    <t>① 公共交通機関の維持</t>
  </si>
  <si>
    <t>② 公共交通機関の利便性向上</t>
  </si>
  <si>
    <t>① 自助・共助の推進による地域防災力の向上</t>
  </si>
  <si>
    <t>② 災害情報伝達手段の多重化</t>
  </si>
  <si>
    <t>③ 計画的備蓄と防災訓練を通じた災害対応力の強化</t>
  </si>
  <si>
    <t>① 犯罪が起きにくいまちづくり</t>
  </si>
  <si>
    <t>② 交通安全意識の醸成</t>
  </si>
  <si>
    <t>③ 消費者保護体制・提供の充実</t>
  </si>
  <si>
    <t>① 火災予防(未然防止)に向けた市民の意識向上</t>
  </si>
  <si>
    <t>② 救急体制の充実</t>
  </si>
  <si>
    <t>③ 消防力の強化</t>
  </si>
  <si>
    <t>① 市民参画の促進とまちづくり担い手の育成</t>
  </si>
  <si>
    <t>② シビックプライド醸成と関係人口の拡大</t>
  </si>
  <si>
    <t>③ 双方向の情報共有と市民意見の反映</t>
  </si>
  <si>
    <t>④ 高校魅力化と高校と連携したまちづくり</t>
  </si>
  <si>
    <t>① ジェンダー平等の推進</t>
  </si>
  <si>
    <t>② 多文化共生の推進</t>
  </si>
  <si>
    <t>① 地域社会ＤＸの推進</t>
  </si>
  <si>
    <t>② 行政ＤＸの推進</t>
  </si>
  <si>
    <t>③ 地域情報の発信</t>
  </si>
  <si>
    <t>④ デジタルデバイド対策</t>
  </si>
  <si>
    <t>① 効率的・効果的な行政運営の推進</t>
  </si>
  <si>
    <t>② 健全な財政運営</t>
  </si>
  <si>
    <t>③ 広域行政の推進</t>
  </si>
  <si>
    <t>④ 組織運営の最適化と人材育成</t>
  </si>
  <si>
    <t>⑤ 公共施設マネジメントの推進</t>
  </si>
  <si>
    <t xml:space="preserve">30 情報化人材育成事業「未来クライム(MIRAI CLIMB)」
</t>
    <phoneticPr fontId="1"/>
  </si>
  <si>
    <t xml:space="preserve">31 美唄ブラックダイヤモンズ応援プロジェクト
</t>
    <phoneticPr fontId="1"/>
  </si>
  <si>
    <t>32 美唄シティプロモーション推進事業</t>
    <phoneticPr fontId="1"/>
  </si>
  <si>
    <t>理由：</t>
    <rPh sb="0" eb="2">
      <t>リユウ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</si>
  <si>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</si>
  <si>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</si>
  <si>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</si>
  <si>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</si>
  <si>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④ 地域移行支援・地域定着支援の強化</t>
    <phoneticPr fontId="1"/>
  </si>
  <si>
    <t>① 治し支える医療の充実</t>
    <phoneticPr fontId="1"/>
  </si>
  <si>
    <t>④ 生産環境の保全</t>
    <phoneticPr fontId="1"/>
  </si>
  <si>
    <t>10 移住・定住</t>
    <phoneticPr fontId="1"/>
  </si>
  <si>
    <t>15 文化・芸術</t>
    <phoneticPr fontId="1"/>
  </si>
  <si>
    <t>4へお進みください</t>
    <rPh sb="3" eb="4">
      <t>スス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</si>
</sst>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¥&quot;#,##0_);[Red]\(&quot;¥&quot;#,##0\)"/>
    <numFmt numFmtId="177" formatCode="0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9" fontId="0" fillId="0" borderId="0" xfId="0" applyNumberFormat="1">
      <alignment vertical="center"/>
    </xf>
    <xf numFmtId="0" fontId="10" fillId="0" borderId="0" xfId="0" applyFont="1">
      <alignment vertical="center"/>
    </xf>
    <xf numFmtId="0" fontId="6" fillId="0" borderId="1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177" fontId="6" fillId="0" borderId="1" xfId="0" applyNumberFormat="1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left" vertical="top"/>
      <protection locked="0"/>
    </xf>
    <xf numFmtId="0" fontId="6" fillId="0" borderId="3" xfId="0" applyFont="1" applyBorder="1" applyAlignment="1" applyProtection="1">
      <alignment horizontal="left" vertical="top"/>
      <protection locked="0"/>
    </xf>
    <xf numFmtId="0" fontId="6" fillId="0" borderId="15" xfId="0" applyFont="1" applyBorder="1" applyAlignment="1" applyProtection="1">
      <alignment horizontal="left" vertical="top"/>
      <protection locked="0"/>
    </xf>
    <xf numFmtId="0" fontId="6" fillId="0" borderId="16" xfId="0" applyFont="1" applyBorder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17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6" fillId="0" borderId="19" xfId="0" applyFont="1" applyBorder="1" applyAlignment="1" applyProtection="1">
      <alignment horizontal="left" vertical="top"/>
      <protection locked="0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noThreeD="1"/>
</file>

<file path=xl/ctrlProps/ctrlProp3.xml><?xml version="1.0" encoding="utf-8"?>
<formControlPr xmlns="http://schemas.microsoft.com/office/spreadsheetml/2009/9/main" objectType="Radio" noThreeD="1"/>
</file>

<file path=xl/ctrlProps/ctrlProp4.xml><?xml version="1.0" encoding="utf-8"?>
<formControlPr xmlns="http://schemas.microsoft.com/office/spreadsheetml/2009/9/main" objectType="Radio" checked="Checked" lockText="1" noThreeD="1"/>
</file>

<file path=xl/ctrlProps/ctrlProp5.xml><?xml version="1.0" encoding="utf-8"?>
<formControlPr xmlns="http://schemas.microsoft.com/office/spreadsheetml/2009/9/main" objectType="Radio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checked="Checked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checked="Checked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44</xdr:row>
          <xdr:rowOff>228600</xdr:rowOff>
        </xdr:from>
        <xdr:to>
          <xdr:col>10</xdr:col>
          <xdr:colOff>76200</xdr:colOff>
          <xdr:row>46</xdr:row>
          <xdr:rowOff>7620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46</xdr:row>
          <xdr:rowOff>7620</xdr:rowOff>
        </xdr:from>
        <xdr:to>
          <xdr:col>10</xdr:col>
          <xdr:colOff>137160</xdr:colOff>
          <xdr:row>47</xdr:row>
          <xdr:rowOff>22860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47</xdr:row>
          <xdr:rowOff>7620</xdr:rowOff>
        </xdr:from>
        <xdr:to>
          <xdr:col>10</xdr:col>
          <xdr:colOff>137160</xdr:colOff>
          <xdr:row>48</xdr:row>
          <xdr:rowOff>22860</xdr:rowOff>
        </xdr:to>
        <xdr:sp macro="" textlink="">
          <xdr:nvSpPr>
            <xdr:cNvPr id="1028" name="Option Button 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47</xdr:row>
          <xdr:rowOff>228600</xdr:rowOff>
        </xdr:from>
        <xdr:to>
          <xdr:col>10</xdr:col>
          <xdr:colOff>76200</xdr:colOff>
          <xdr:row>49</xdr:row>
          <xdr:rowOff>7620</xdr:rowOff>
        </xdr:to>
        <xdr:sp macro="" textlink="">
          <xdr:nvSpPr>
            <xdr:cNvPr id="1032" name="Option Button 4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49</xdr:row>
          <xdr:rowOff>7620</xdr:rowOff>
        </xdr:from>
        <xdr:to>
          <xdr:col>10</xdr:col>
          <xdr:colOff>137160</xdr:colOff>
          <xdr:row>50</xdr:row>
          <xdr:rowOff>22860</xdr:rowOff>
        </xdr:to>
        <xdr:sp macro="" textlink="">
          <xdr:nvSpPr>
            <xdr:cNvPr id="1038" name="Option Button 5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49</xdr:row>
          <xdr:rowOff>228600</xdr:rowOff>
        </xdr:from>
        <xdr:to>
          <xdr:col>10</xdr:col>
          <xdr:colOff>76200</xdr:colOff>
          <xdr:row>51</xdr:row>
          <xdr:rowOff>7620</xdr:rowOff>
        </xdr:to>
        <xdr:sp macro="" textlink="">
          <xdr:nvSpPr>
            <xdr:cNvPr id="1044" name="Option Button 6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44</xdr:row>
          <xdr:rowOff>60960</xdr:rowOff>
        </xdr:from>
        <xdr:to>
          <xdr:col>30</xdr:col>
          <xdr:colOff>60960</xdr:colOff>
          <xdr:row>51</xdr:row>
          <xdr:rowOff>60960</xdr:rowOff>
        </xdr:to>
        <xdr:sp macro="" textlink="">
          <xdr:nvSpPr>
            <xdr:cNvPr id="1054" name="Group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57</xdr:row>
          <xdr:rowOff>7620</xdr:rowOff>
        </xdr:from>
        <xdr:to>
          <xdr:col>3</xdr:col>
          <xdr:colOff>76200</xdr:colOff>
          <xdr:row>58</xdr:row>
          <xdr:rowOff>22860</xdr:rowOff>
        </xdr:to>
        <xdr:sp macro="" textlink="">
          <xdr:nvSpPr>
            <xdr:cNvPr id="1051" name="Option Button 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57</xdr:row>
          <xdr:rowOff>228600</xdr:rowOff>
        </xdr:from>
        <xdr:to>
          <xdr:col>3</xdr:col>
          <xdr:colOff>68580</xdr:colOff>
          <xdr:row>59</xdr:row>
          <xdr:rowOff>22860</xdr:rowOff>
        </xdr:to>
        <xdr:sp macro="" textlink="">
          <xdr:nvSpPr>
            <xdr:cNvPr id="1052" name="Option Button 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56</xdr:row>
          <xdr:rowOff>137160</xdr:rowOff>
        </xdr:from>
        <xdr:to>
          <xdr:col>24</xdr:col>
          <xdr:colOff>137160</xdr:colOff>
          <xdr:row>59</xdr:row>
          <xdr:rowOff>76200</xdr:rowOff>
        </xdr:to>
        <xdr:sp macro="" textlink="">
          <xdr:nvSpPr>
            <xdr:cNvPr id="1055" name="Group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61</xdr:row>
          <xdr:rowOff>7620</xdr:rowOff>
        </xdr:from>
        <xdr:to>
          <xdr:col>3</xdr:col>
          <xdr:colOff>76200</xdr:colOff>
          <xdr:row>62</xdr:row>
          <xdr:rowOff>22860</xdr:rowOff>
        </xdr:to>
        <xdr:sp macro="" textlink="">
          <xdr:nvSpPr>
            <xdr:cNvPr id="1057" name="Option Button 7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61</xdr:row>
          <xdr:rowOff>228600</xdr:rowOff>
        </xdr:from>
        <xdr:to>
          <xdr:col>3</xdr:col>
          <xdr:colOff>68580</xdr:colOff>
          <xdr:row>63</xdr:row>
          <xdr:rowOff>22860</xdr:rowOff>
        </xdr:to>
        <xdr:sp macro="" textlink="">
          <xdr:nvSpPr>
            <xdr:cNvPr id="1058" name="Option Button 8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60</xdr:row>
          <xdr:rowOff>0</xdr:rowOff>
        </xdr:from>
        <xdr:to>
          <xdr:col>27</xdr:col>
          <xdr:colOff>30480</xdr:colOff>
          <xdr:row>63</xdr:row>
          <xdr:rowOff>99060</xdr:rowOff>
        </xdr:to>
        <xdr:sp macro="" textlink="">
          <xdr:nvSpPr>
            <xdr:cNvPr id="1059" name="Group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35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18553</xdr:colOff>
      <xdr:row>18</xdr:row>
      <xdr:rowOff>27785</xdr:rowOff>
    </xdr:from>
    <xdr:to>
      <xdr:col>28</xdr:col>
      <xdr:colOff>2709</xdr:colOff>
      <xdr:row>41</xdr:row>
      <xdr:rowOff>212033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30811" y="4583875"/>
          <a:ext cx="5743535" cy="4503147"/>
        </a:xfrm>
        <a:prstGeom prst="rect">
          <a:avLst/>
        </a:prstGeom>
      </xdr:spPr>
    </xdr:pic>
    <xdr:clientData/>
  </xdr:twoCellAnchor>
  <xdr:twoCellAnchor>
    <xdr:from>
      <xdr:col>13</xdr:col>
      <xdr:colOff>198783</xdr:colOff>
      <xdr:row>76</xdr:row>
      <xdr:rowOff>119270</xdr:rowOff>
    </xdr:from>
    <xdr:to>
      <xdr:col>29</xdr:col>
      <xdr:colOff>103119</xdr:colOff>
      <xdr:row>81</xdr:row>
      <xdr:rowOff>46384</xdr:rowOff>
    </xdr:to>
    <xdr:sp macro="" textlink="">
      <xdr:nvSpPr>
        <xdr:cNvPr id="16" name="オブジェクト 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869096" y="17267583"/>
          <a:ext cx="3190875" cy="1086679"/>
        </a:xfrm>
        <a:prstGeom prst="rect">
          <a:avLst/>
        </a:prstGeom>
        <a:solidFill>
          <a:srgbClr val="FFFFFF"/>
        </a:solidFill>
        <a:ln w="6350" cmpd="sng">
          <a:solidFill>
            <a:srgbClr val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wrap="square" lIns="74295" tIns="8890" rIns="74295" bIns="8890" anchor="ctr"/>
        <a:lstStyle/>
        <a:p>
          <a:pPr algn="l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【照会先】</a:t>
          </a:r>
        </a:p>
        <a:p>
          <a:pPr algn="l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〒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072-8660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北海道美唄市西３条南１丁目１－１</a:t>
          </a:r>
        </a:p>
        <a:p>
          <a:pPr algn="l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美唄市役所総務部企画財政課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ふるさと創生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係</a:t>
          </a:r>
        </a:p>
        <a:p>
          <a:pPr algn="l">
            <a:spcAft>
              <a:spcPts val="0"/>
            </a:spcAft>
          </a:pP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TEL: 0126-35-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6838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　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FAX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：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0126-62-1088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E-mail: kikaku@city.bibai.lg.jp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83188</xdr:colOff>
      <xdr:row>37</xdr:row>
      <xdr:rowOff>116507</xdr:rowOff>
    </xdr:from>
    <xdr:to>
      <xdr:col>12</xdr:col>
      <xdr:colOff>376626</xdr:colOff>
      <xdr:row>57</xdr:row>
      <xdr:rowOff>71823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 rot="5400000">
          <a:off x="2928774" y="8396121"/>
          <a:ext cx="4717816" cy="5779838"/>
          <a:chOff x="6390044" y="3251243"/>
          <a:chExt cx="5143690" cy="640922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6402042" y="3251243"/>
            <a:ext cx="5126935" cy="56556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○誰ひとり置き去りにしない、安心して暮らせる地域社会の形成</a:t>
            </a:r>
          </a:p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01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地域コミュニティ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02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障がい者福祉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03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高齢者福祉 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6402041" y="3664561"/>
            <a:ext cx="5126935" cy="53100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○健康で安心して暮らせる保健・医療環境の充実</a:t>
            </a: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04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保健</a:t>
            </a:r>
            <a:r>
              <a:rPr kumimoji="1" lang="ja-JP" altLang="en-US" sz="1000" baseline="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05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地域医療 </a:t>
            </a:r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/>
        </xdr:nvSpPr>
        <xdr:spPr>
          <a:xfrm>
            <a:off x="6402041" y="4072373"/>
            <a:ext cx="5126935" cy="49923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○地域資源を生かした「にぎわい」づくり</a:t>
            </a: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06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商工業振興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07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雇用対策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08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観光・交流 </a:t>
            </a: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6402040" y="4485694"/>
            <a:ext cx="5126935" cy="48952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○いのちを育む食と農の振興</a:t>
            </a:r>
          </a:p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09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農業振興 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6402040" y="4899014"/>
            <a:ext cx="5126935" cy="49934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○移住・定住の促進</a:t>
            </a:r>
            <a:endPara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10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移住・定住</a:t>
            </a: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6394578" y="5312334"/>
            <a:ext cx="5126934" cy="52190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</a:t>
            </a:r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安心して子育てできる環境の充実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11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子ども・子育て支援</a:t>
            </a: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/>
        </xdr:nvSpPr>
        <xdr:spPr>
          <a:xfrm>
            <a:off x="6406799" y="5720144"/>
            <a:ext cx="5126935" cy="5481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</a:t>
            </a:r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生きる力を育む教育と次代を担う人材育成 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1000" baseline="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12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平和施策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13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学校教育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6401419" y="6122444"/>
            <a:ext cx="5126935" cy="49320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</a:t>
            </a:r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文化・芸術を育む活動と生涯学習・スポーツの振興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14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生涯学習・スポーツ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15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文化・芸術施策</a:t>
            </a: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6401419" y="6535766"/>
            <a:ext cx="5126935" cy="53894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</a:t>
            </a:r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豊かな自然環境の保全と共生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16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自然保護</a:t>
            </a:r>
            <a:r>
              <a:rPr kumimoji="1" lang="ja-JP" altLang="ja-JP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 </a:t>
            </a:r>
            <a:r>
              <a:rPr kumimoji="1" lang="en-US" altLang="ja-JP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, 17 </a:t>
            </a:r>
            <a:r>
              <a:rPr kumimoji="1" lang="ja-JP" altLang="en-US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循環型社会と地球温暖化対策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6396041" y="6942593"/>
            <a:ext cx="5126935" cy="6898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</a:t>
            </a:r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快適な都市空間の形成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18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都市基盤整備</a:t>
            </a:r>
            <a:r>
              <a:rPr kumimoji="1" lang="ja-JP" altLang="ja-JP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 </a:t>
            </a:r>
            <a:r>
              <a:rPr kumimoji="1" lang="en-US" altLang="ja-JP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,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19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都市空間と住環境の形成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20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景観・緑づくり</a:t>
            </a:r>
            <a:endPara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21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公衆衛生と生活環境</a:t>
            </a:r>
            <a:r>
              <a:rPr kumimoji="1" lang="ja-JP" altLang="ja-JP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 </a:t>
            </a:r>
            <a:r>
              <a:rPr kumimoji="1" lang="en-US" altLang="ja-JP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, 22 </a:t>
            </a:r>
            <a:r>
              <a:rPr kumimoji="1" lang="ja-JP" altLang="en-US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公共交通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6396042" y="7533246"/>
            <a:ext cx="5126934" cy="49598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</a:t>
            </a:r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安全・安心なまちづくり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23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防災 </a:t>
            </a:r>
            <a:r>
              <a:rPr kumimoji="1" lang="en-US" altLang="ja-JP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, 24 </a:t>
            </a:r>
            <a:r>
              <a:rPr kumimoji="1" lang="ja-JP" altLang="en-US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防犯・交通安全・消費者保護 </a:t>
            </a:r>
            <a:r>
              <a:rPr kumimoji="1" lang="en-US" altLang="ja-JP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, 25 </a:t>
            </a:r>
            <a:r>
              <a:rPr kumimoji="1" lang="ja-JP" altLang="en-US" sz="10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消防・救急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6390662" y="7949042"/>
            <a:ext cx="5126934" cy="56735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</a:t>
            </a:r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性別や年齢、障がいに関係なく、誰もが活躍できる社会の形成 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26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協働のまちづくり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 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,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27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共生社会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(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人権・多文化・ジェンダー平等推進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)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6390044" y="8363291"/>
            <a:ext cx="5126934" cy="49809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</a:t>
            </a:r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暮らしに根ざした行財政改革の推進</a:t>
            </a:r>
            <a:endPara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28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地域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ICT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化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, 29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行財政運営</a:t>
            </a:r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6400183" y="8780260"/>
            <a:ext cx="5126934" cy="88020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○その他重点プロジェクト</a:t>
            </a:r>
          </a:p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30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情報化人材育成事業「未来クライム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(MIRAI CLIMB)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」</a:t>
            </a:r>
          </a:p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31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美唄ブラックダイヤモンズ応援プロジェクト</a:t>
            </a:r>
          </a:p>
          <a:p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 </a:t>
            </a:r>
            <a:r>
              <a:rPr kumimoji="1" lang="en-US" altLang="ja-JP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32 </a:t>
            </a:r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美唄シティプロモーション推進事業　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J145"/>
  <sheetViews>
    <sheetView tabSelected="1" view="pageBreakPreview" zoomScaleNormal="100" zoomScaleSheetLayoutView="100" workbookViewId="0">
      <selection activeCell="E9" sqref="E9"/>
    </sheetView>
  </sheetViews>
  <sheetFormatPr defaultRowHeight="18" x14ac:dyDescent="0.45"/>
  <cols>
    <col min="1" max="30" width="2.69921875" customWidth="1"/>
  </cols>
  <sheetData>
    <row r="1" spans="1:30" x14ac:dyDescent="0.45">
      <c r="A1" s="31" t="s">
        <v>77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0" x14ac:dyDescent="0.4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x14ac:dyDescent="0.4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34" t="s">
        <v>78</v>
      </c>
      <c r="X4" s="34"/>
      <c r="Y4" s="30"/>
      <c r="Z4" s="4" t="s">
        <v>3</v>
      </c>
      <c r="AA4" s="30"/>
      <c r="AB4" s="4" t="s">
        <v>1</v>
      </c>
      <c r="AC4" s="30"/>
      <c r="AD4" s="4" t="s">
        <v>2</v>
      </c>
    </row>
    <row r="5" spans="1:30" x14ac:dyDescent="0.45">
      <c r="A5" s="4"/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x14ac:dyDescent="0.4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2" t="s">
        <v>7</v>
      </c>
      <c r="R6" s="32"/>
      <c r="S6" s="32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x14ac:dyDescent="0.4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33" t="s">
        <v>4</v>
      </c>
      <c r="R7" s="33"/>
      <c r="S7" s="33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</row>
    <row r="8" spans="1:30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33" t="s">
        <v>5</v>
      </c>
      <c r="R8" s="33"/>
      <c r="S8" s="33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</row>
    <row r="9" spans="1:30" x14ac:dyDescent="0.4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32" t="s">
        <v>6</v>
      </c>
      <c r="R9" s="32"/>
      <c r="S9" s="32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x14ac:dyDescent="0.45">
      <c r="A11" s="4"/>
      <c r="B11" s="38" t="s">
        <v>8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4"/>
    </row>
    <row r="12" spans="1:30" x14ac:dyDescent="0.45">
      <c r="A12" s="4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4"/>
    </row>
    <row r="13" spans="1:30" x14ac:dyDescent="0.45">
      <c r="A13" s="42" t="s">
        <v>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</row>
    <row r="14" spans="1:30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x14ac:dyDescent="0.45">
      <c r="A15" s="4"/>
      <c r="B15" s="4" t="s">
        <v>10</v>
      </c>
      <c r="C15" s="4"/>
      <c r="D15" s="4"/>
      <c r="E15" s="4"/>
      <c r="F15" s="4"/>
      <c r="G15" s="4"/>
      <c r="H15" s="4"/>
      <c r="I15" s="4" t="s">
        <v>11</v>
      </c>
      <c r="J15" s="4"/>
      <c r="K15" s="4"/>
      <c r="L15" s="39"/>
      <c r="M15" s="39"/>
      <c r="N15" s="39"/>
      <c r="O15" s="39"/>
      <c r="P15" s="39"/>
      <c r="Q15" s="39"/>
      <c r="R15" s="39"/>
      <c r="S15" s="39"/>
      <c r="T15" s="39"/>
      <c r="U15" s="5" t="s">
        <v>12</v>
      </c>
      <c r="V15" s="4"/>
      <c r="W15" s="4"/>
      <c r="X15" s="4"/>
      <c r="Y15" s="4"/>
      <c r="Z15" s="4"/>
      <c r="AA15" s="4"/>
      <c r="AB15" s="4"/>
      <c r="AC15" s="4"/>
      <c r="AD15" s="4"/>
    </row>
    <row r="16" spans="1:30" ht="9" customHeight="1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x14ac:dyDescent="0.45">
      <c r="A17" s="4"/>
      <c r="B17" s="6" t="s">
        <v>13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9" customHeight="1" thickBot="1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18.600000000000001" customHeight="1" thickBot="1" x14ac:dyDescent="0.5">
      <c r="A19" s="4"/>
      <c r="B19" s="7" t="s">
        <v>14</v>
      </c>
      <c r="C19" s="7"/>
      <c r="D19" s="40"/>
      <c r="E19" s="41"/>
      <c r="F19" s="4"/>
      <c r="G19" s="8" t="s">
        <v>57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10"/>
    </row>
    <row r="20" spans="1:30" x14ac:dyDescent="0.45">
      <c r="A20" s="4"/>
      <c r="B20" s="4"/>
      <c r="C20" s="4"/>
      <c r="D20" s="4"/>
      <c r="E20" s="4"/>
      <c r="F20" s="4"/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3"/>
    </row>
    <row r="21" spans="1:30" x14ac:dyDescent="0.45">
      <c r="A21" s="4"/>
      <c r="B21" s="4"/>
      <c r="C21" s="4"/>
      <c r="D21" s="4"/>
      <c r="E21" s="4"/>
      <c r="F21" s="4"/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3"/>
    </row>
    <row r="22" spans="1:30" x14ac:dyDescent="0.45">
      <c r="A22" s="4"/>
      <c r="B22" s="4"/>
      <c r="C22" s="4"/>
      <c r="D22" s="4"/>
      <c r="E22" s="4"/>
      <c r="F22" s="4"/>
      <c r="G22" s="1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3"/>
    </row>
    <row r="23" spans="1:30" x14ac:dyDescent="0.45">
      <c r="A23" s="4"/>
      <c r="B23" s="4"/>
      <c r="C23" s="4"/>
      <c r="D23" s="4"/>
      <c r="E23" s="4"/>
      <c r="F23" s="4"/>
      <c r="G23" s="11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</row>
    <row r="24" spans="1:30" x14ac:dyDescent="0.45">
      <c r="A24" s="4"/>
      <c r="B24" s="4"/>
      <c r="C24" s="4"/>
      <c r="D24" s="4"/>
      <c r="E24" s="4"/>
      <c r="F24" s="4"/>
      <c r="G24" s="1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3"/>
    </row>
    <row r="25" spans="1:30" x14ac:dyDescent="0.45">
      <c r="A25" s="4"/>
      <c r="B25" s="4"/>
      <c r="C25" s="4"/>
      <c r="D25" s="4"/>
      <c r="E25" s="4"/>
      <c r="F25" s="4"/>
      <c r="G25" s="11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3"/>
    </row>
    <row r="26" spans="1:30" x14ac:dyDescent="0.45">
      <c r="A26" s="4"/>
      <c r="B26" s="4"/>
      <c r="C26" s="4"/>
      <c r="D26" s="4"/>
      <c r="E26" s="4"/>
      <c r="F26" s="4"/>
      <c r="G26" s="11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3"/>
    </row>
    <row r="27" spans="1:30" x14ac:dyDescent="0.45">
      <c r="A27" s="4"/>
      <c r="B27" s="4"/>
      <c r="C27" s="4"/>
      <c r="D27" s="4"/>
      <c r="E27" s="4"/>
      <c r="F27" s="4"/>
      <c r="G27" s="11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3"/>
    </row>
    <row r="28" spans="1:30" x14ac:dyDescent="0.45">
      <c r="A28" s="4"/>
      <c r="B28" s="4"/>
      <c r="C28" s="4"/>
      <c r="D28" s="4"/>
      <c r="E28" s="4"/>
      <c r="F28" s="4"/>
      <c r="G28" s="11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3"/>
    </row>
    <row r="29" spans="1:30" x14ac:dyDescent="0.45">
      <c r="A29" s="4"/>
      <c r="B29" s="4"/>
      <c r="C29" s="4"/>
      <c r="D29" s="4"/>
      <c r="E29" s="4"/>
      <c r="F29" s="4"/>
      <c r="G29" s="11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</row>
    <row r="30" spans="1:30" x14ac:dyDescent="0.45">
      <c r="A30" s="4"/>
      <c r="B30" s="4"/>
      <c r="C30" s="4"/>
      <c r="D30" s="4"/>
      <c r="E30" s="4"/>
      <c r="F30" s="4"/>
      <c r="G30" s="11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3"/>
    </row>
    <row r="31" spans="1:30" x14ac:dyDescent="0.45">
      <c r="A31" s="4"/>
      <c r="B31" s="4"/>
      <c r="C31" s="4"/>
      <c r="D31" s="4"/>
      <c r="E31" s="4"/>
      <c r="F31" s="4"/>
      <c r="G31" s="11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3"/>
    </row>
    <row r="32" spans="1:30" x14ac:dyDescent="0.45">
      <c r="A32" s="4"/>
      <c r="B32" s="4"/>
      <c r="C32" s="4"/>
      <c r="D32" s="4"/>
      <c r="E32" s="4"/>
      <c r="F32" s="4"/>
      <c r="G32" s="11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3"/>
    </row>
    <row r="33" spans="1:36" x14ac:dyDescent="0.45">
      <c r="A33" s="4"/>
      <c r="B33" s="4"/>
      <c r="C33" s="4"/>
      <c r="D33" s="4"/>
      <c r="E33" s="4"/>
      <c r="F33" s="4"/>
      <c r="G33" s="11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3"/>
    </row>
    <row r="34" spans="1:36" x14ac:dyDescent="0.45">
      <c r="A34" s="4"/>
      <c r="B34" s="4"/>
      <c r="C34" s="4"/>
      <c r="D34" s="4"/>
      <c r="E34" s="4"/>
      <c r="F34" s="4"/>
      <c r="G34" s="11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3"/>
      <c r="AJ34">
        <f>TYPE(D19)</f>
        <v>1</v>
      </c>
    </row>
    <row r="35" spans="1:36" x14ac:dyDescent="0.45">
      <c r="A35" s="4"/>
      <c r="B35" s="4"/>
      <c r="C35" s="4"/>
      <c r="D35" s="4"/>
      <c r="E35" s="4"/>
      <c r="F35" s="4"/>
      <c r="G35" s="11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3"/>
    </row>
    <row r="36" spans="1:36" x14ac:dyDescent="0.45">
      <c r="A36" s="4"/>
      <c r="B36" s="4"/>
      <c r="C36" s="4"/>
      <c r="D36" s="4"/>
      <c r="E36" s="4"/>
      <c r="F36" s="4"/>
      <c r="G36" s="11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</row>
    <row r="37" spans="1:36" x14ac:dyDescent="0.45">
      <c r="A37" s="4"/>
      <c r="B37" s="4"/>
      <c r="C37" s="4"/>
      <c r="D37" s="4"/>
      <c r="E37" s="4"/>
      <c r="F37" s="4"/>
      <c r="G37" s="11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3"/>
    </row>
    <row r="38" spans="1:36" x14ac:dyDescent="0.45">
      <c r="A38" s="4"/>
      <c r="B38" s="4"/>
      <c r="C38" s="4"/>
      <c r="D38" s="4"/>
      <c r="E38" s="4"/>
      <c r="F38" s="4"/>
      <c r="G38" s="11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</row>
    <row r="39" spans="1:36" x14ac:dyDescent="0.45">
      <c r="A39" s="4"/>
      <c r="B39" s="4"/>
      <c r="C39" s="4"/>
      <c r="D39" s="4"/>
      <c r="E39" s="4"/>
      <c r="F39" s="4"/>
      <c r="G39" s="11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</row>
    <row r="40" spans="1:36" x14ac:dyDescent="0.45">
      <c r="A40" s="4"/>
      <c r="B40" s="4"/>
      <c r="C40" s="4"/>
      <c r="D40" s="4"/>
      <c r="E40" s="4"/>
      <c r="F40" s="4"/>
      <c r="G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</row>
    <row r="41" spans="1:36" ht="35.4" customHeight="1" x14ac:dyDescent="0.45">
      <c r="A41" s="4"/>
      <c r="B41" s="4"/>
      <c r="C41" s="4"/>
      <c r="D41" s="4"/>
      <c r="E41" s="4"/>
      <c r="F41" s="4"/>
      <c r="G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3"/>
    </row>
    <row r="42" spans="1:36" ht="18.600000000000001" thickBot="1" x14ac:dyDescent="0.5">
      <c r="A42" s="4"/>
      <c r="B42" s="4"/>
      <c r="C42" s="4"/>
      <c r="D42" s="4"/>
      <c r="E42" s="4"/>
      <c r="F42" s="4"/>
      <c r="G42" s="14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6"/>
    </row>
    <row r="43" spans="1:36" ht="18.600000000000001" thickBot="1" x14ac:dyDescent="0.5">
      <c r="A43" s="4"/>
      <c r="B43" s="4" t="s">
        <v>38</v>
      </c>
      <c r="C43" s="4"/>
      <c r="D43" s="4"/>
      <c r="E43" s="4"/>
      <c r="F43" s="4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6" ht="9" customHeight="1" x14ac:dyDescent="0.45">
      <c r="A44" s="4"/>
      <c r="B44" s="4"/>
      <c r="C44" s="4"/>
      <c r="D44" s="4"/>
      <c r="E44" s="4"/>
      <c r="F44" s="4"/>
      <c r="G44" s="18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20"/>
    </row>
    <row r="45" spans="1:36" x14ac:dyDescent="0.45">
      <c r="A45" s="4"/>
      <c r="B45" s="4"/>
      <c r="C45" s="4"/>
      <c r="D45" s="4"/>
      <c r="E45" s="4"/>
      <c r="F45" s="4"/>
      <c r="G45" s="21"/>
      <c r="H45" s="6" t="e">
        <f>VLOOKUP($D$19,Sheet2!$A$1:$B$32,2,0)</f>
        <v>#N/A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26"/>
    </row>
    <row r="46" spans="1:36" x14ac:dyDescent="0.45">
      <c r="A46" s="4"/>
      <c r="B46" s="4"/>
      <c r="C46" s="4"/>
      <c r="D46" s="4"/>
      <c r="E46" s="4"/>
      <c r="F46" s="4"/>
      <c r="G46" s="21"/>
      <c r="H46" s="6"/>
      <c r="I46" s="34" t="str">
        <f>IFERROR(INDEX(Sheet3!$B$1:$B$192, MATCH($D$19, Sheet3!$A$1:$A$192, 0) + ROW(A1) - 1), "×")</f>
        <v>×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7"/>
    </row>
    <row r="47" spans="1:36" x14ac:dyDescent="0.45">
      <c r="A47" s="4"/>
      <c r="B47" s="4"/>
      <c r="C47" s="4"/>
      <c r="D47" s="4"/>
      <c r="E47" s="4"/>
      <c r="F47" s="4"/>
      <c r="G47" s="21"/>
      <c r="H47" s="6"/>
      <c r="I47" s="34" t="str">
        <f>IFERROR(INDEX(Sheet3!$B$1:$B$192, MATCH($D$19, Sheet3!$A$1:$A$192, 0) + ROW(A2) - 1), "×")</f>
        <v>×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7"/>
    </row>
    <row r="48" spans="1:36" x14ac:dyDescent="0.45">
      <c r="A48" s="4"/>
      <c r="B48" s="4"/>
      <c r="C48" s="4"/>
      <c r="D48" s="4"/>
      <c r="E48" s="4"/>
      <c r="F48" s="4"/>
      <c r="G48" s="21"/>
      <c r="H48" s="6"/>
      <c r="I48" s="34" t="str">
        <f>IFERROR(INDEX(Sheet3!$B$1:$B$192, MATCH($D$19, Sheet3!$A$1:$A$192, 0) + ROW(A3) - 1), "×")</f>
        <v>×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7"/>
    </row>
    <row r="49" spans="1:30" x14ac:dyDescent="0.45">
      <c r="A49" s="4"/>
      <c r="B49" s="4"/>
      <c r="C49" s="4"/>
      <c r="D49" s="4"/>
      <c r="E49" s="4"/>
      <c r="F49" s="4"/>
      <c r="G49" s="21"/>
      <c r="H49" s="6"/>
      <c r="I49" s="34" t="str">
        <f>IFERROR(INDEX(Sheet3!$B$1:$B$192, MATCH($D$19, Sheet3!$A$1:$A$192, 0) + ROW(A4) - 1), "×")</f>
        <v>×</v>
      </c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7"/>
    </row>
    <row r="50" spans="1:30" x14ac:dyDescent="0.45">
      <c r="A50" s="4"/>
      <c r="B50" s="4"/>
      <c r="C50" s="4"/>
      <c r="D50" s="4"/>
      <c r="E50" s="4"/>
      <c r="F50" s="4"/>
      <c r="G50" s="21"/>
      <c r="H50" s="6"/>
      <c r="I50" s="34" t="str">
        <f>IFERROR(INDEX(Sheet3!$B$1:$B$192, MATCH($D$19, Sheet3!$A$1:$A$192, 0) + ROW(A5) - 1), "×")</f>
        <v>×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7"/>
    </row>
    <row r="51" spans="1:30" x14ac:dyDescent="0.45">
      <c r="A51" s="4"/>
      <c r="B51" s="4"/>
      <c r="C51" s="4"/>
      <c r="D51" s="4"/>
      <c r="E51" s="4"/>
      <c r="F51" s="4"/>
      <c r="G51" s="21"/>
      <c r="H51" s="6"/>
      <c r="I51" s="34" t="str">
        <f>IFERROR(INDEX(Sheet3!$B$1:$B$192, MATCH($D$19, Sheet3!$A$1:$A$192, 0) + ROW(A6) - 1), "×")</f>
        <v>×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7"/>
    </row>
    <row r="52" spans="1:30" ht="9" customHeight="1" thickBot="1" x14ac:dyDescent="0.5">
      <c r="A52" s="4"/>
      <c r="B52" s="4"/>
      <c r="C52" s="4"/>
      <c r="D52" s="4"/>
      <c r="E52" s="4"/>
      <c r="F52" s="4"/>
      <c r="G52" s="22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5"/>
    </row>
    <row r="53" spans="1:30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 x14ac:dyDescent="0.45">
      <c r="A54" s="4"/>
      <c r="B54" s="4" t="s">
        <v>42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x14ac:dyDescent="0.45">
      <c r="A55" s="4"/>
      <c r="B55" s="4"/>
      <c r="C55" s="43" t="s">
        <v>165</v>
      </c>
      <c r="D55" s="43"/>
      <c r="E55" s="29"/>
      <c r="F55" s="5" t="s">
        <v>166</v>
      </c>
      <c r="G55" s="29"/>
      <c r="H55" s="5" t="s">
        <v>167</v>
      </c>
      <c r="I55" s="29"/>
      <c r="J55" s="5" t="s">
        <v>168</v>
      </c>
      <c r="K55" s="5" t="s">
        <v>43</v>
      </c>
      <c r="L55" s="5"/>
      <c r="M55" s="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9" customHeight="1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x14ac:dyDescent="0.45">
      <c r="A57" s="4"/>
      <c r="B57" s="4" t="s">
        <v>44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x14ac:dyDescent="0.45">
      <c r="A58" s="4"/>
      <c r="B58" s="4"/>
      <c r="C58" s="34" t="s">
        <v>46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4"/>
      <c r="Z58" s="4"/>
      <c r="AA58" s="4"/>
      <c r="AB58" s="4"/>
      <c r="AC58" s="4"/>
      <c r="AD58" s="4"/>
    </row>
    <row r="59" spans="1:30" x14ac:dyDescent="0.45">
      <c r="A59" s="4"/>
      <c r="B59" s="4"/>
      <c r="C59" s="34" t="s">
        <v>45</v>
      </c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ht="9" customHeight="1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x14ac:dyDescent="0.45">
      <c r="A61" s="4"/>
      <c r="B61" s="4" t="s">
        <v>47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x14ac:dyDescent="0.45">
      <c r="A62" s="4"/>
      <c r="B62" s="4"/>
      <c r="C62" s="34" t="s">
        <v>48</v>
      </c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4"/>
      <c r="Z62" s="4"/>
      <c r="AA62" s="4"/>
      <c r="AB62" s="4"/>
      <c r="AC62" s="4"/>
      <c r="AD62" s="4"/>
    </row>
    <row r="63" spans="1:30" x14ac:dyDescent="0.45">
      <c r="A63" s="4"/>
      <c r="B63" s="4"/>
      <c r="C63" s="34" t="s">
        <v>49</v>
      </c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4"/>
      <c r="Z63" s="4"/>
      <c r="AA63" s="4"/>
      <c r="AB63" s="4"/>
      <c r="AC63" s="4"/>
      <c r="AD63" s="4"/>
    </row>
    <row r="64" spans="1:30" x14ac:dyDescent="0.45">
      <c r="A64" s="4"/>
      <c r="B64" s="44" t="s">
        <v>164</v>
      </c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6"/>
      <c r="AD64" s="4"/>
    </row>
    <row r="65" spans="1:30" x14ac:dyDescent="0.45">
      <c r="A65" s="4"/>
      <c r="B65" s="47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9"/>
      <c r="AD65" s="4"/>
    </row>
    <row r="66" spans="1:30" x14ac:dyDescent="0.45">
      <c r="A66" s="4"/>
      <c r="B66" s="47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9"/>
      <c r="AD66" s="4"/>
    </row>
    <row r="67" spans="1:30" x14ac:dyDescent="0.45">
      <c r="A67" s="4"/>
      <c r="B67" s="50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2"/>
      <c r="AD67" s="4"/>
    </row>
    <row r="68" spans="1:30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x14ac:dyDescent="0.45">
      <c r="A69" s="4"/>
      <c r="B69" s="4" t="s">
        <v>50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x14ac:dyDescent="0.45">
      <c r="A70" s="4"/>
      <c r="B70" s="4"/>
      <c r="C70" s="4" t="s">
        <v>51</v>
      </c>
      <c r="D70" s="4"/>
      <c r="E70" s="4"/>
      <c r="F70" s="32" t="s">
        <v>52</v>
      </c>
      <c r="G70" s="32"/>
      <c r="H70" s="32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4"/>
      <c r="AA70" s="4"/>
      <c r="AB70" s="4"/>
      <c r="AC70" s="4"/>
      <c r="AD70" s="4"/>
    </row>
    <row r="71" spans="1:30" x14ac:dyDescent="0.45">
      <c r="A71" s="4"/>
      <c r="B71" s="4"/>
      <c r="C71" s="4"/>
      <c r="D71" s="4"/>
      <c r="E71" s="4"/>
      <c r="F71" s="33" t="s">
        <v>53</v>
      </c>
      <c r="G71" s="33"/>
      <c r="H71" s="33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4"/>
      <c r="AA71" s="4"/>
      <c r="AB71" s="4"/>
      <c r="AC71" s="4"/>
      <c r="AD71" s="4"/>
    </row>
    <row r="72" spans="1:30" x14ac:dyDescent="0.45">
      <c r="A72" s="4"/>
      <c r="B72" s="4"/>
      <c r="C72" s="4"/>
      <c r="D72" s="4"/>
      <c r="E72" s="4"/>
      <c r="F72" s="33" t="s">
        <v>54</v>
      </c>
      <c r="G72" s="33"/>
      <c r="H72" s="33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4"/>
      <c r="AA72" s="4"/>
      <c r="AB72" s="4"/>
      <c r="AC72" s="4"/>
      <c r="AD72" s="4"/>
    </row>
    <row r="73" spans="1:30" x14ac:dyDescent="0.45">
      <c r="A73" s="4"/>
      <c r="B73" s="4"/>
      <c r="C73" s="4"/>
      <c r="D73" s="4"/>
      <c r="E73" s="4"/>
      <c r="F73" s="53" t="s">
        <v>55</v>
      </c>
      <c r="G73" s="53"/>
      <c r="H73" s="53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4"/>
      <c r="AA73" s="4"/>
      <c r="AB73" s="4"/>
      <c r="AC73" s="4"/>
      <c r="AD73" s="4"/>
    </row>
    <row r="74" spans="1:30" x14ac:dyDescent="0.45">
      <c r="A74" s="4"/>
      <c r="B74" s="4"/>
      <c r="C74" s="4"/>
      <c r="D74" s="4"/>
      <c r="E74" s="4"/>
      <c r="F74" s="32" t="s">
        <v>56</v>
      </c>
      <c r="G74" s="32"/>
      <c r="H74" s="32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4"/>
      <c r="AA74" s="4"/>
      <c r="AB74" s="4"/>
      <c r="AC74" s="4"/>
      <c r="AD74" s="4"/>
    </row>
    <row r="75" spans="1:30" x14ac:dyDescent="0.4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x14ac:dyDescent="0.4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x14ac:dyDescent="0.4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x14ac:dyDescent="0.4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x14ac:dyDescent="0.4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x14ac:dyDescent="0.4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x14ac:dyDescent="0.4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x14ac:dyDescent="0.4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x14ac:dyDescent="0.4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x14ac:dyDescent="0.4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x14ac:dyDescent="0.4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x14ac:dyDescent="0.4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x14ac:dyDescent="0.4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x14ac:dyDescent="0.4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x14ac:dyDescent="0.4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x14ac:dyDescent="0.4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x14ac:dyDescent="0.4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x14ac:dyDescent="0.4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x14ac:dyDescent="0.4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x14ac:dyDescent="0.4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x14ac:dyDescent="0.4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x14ac:dyDescent="0.4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x14ac:dyDescent="0.4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x14ac:dyDescent="0.4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x14ac:dyDescent="0.4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x14ac:dyDescent="0.4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x14ac:dyDescent="0.4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x14ac:dyDescent="0.4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x14ac:dyDescent="0.4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x14ac:dyDescent="0.4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x14ac:dyDescent="0.4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x14ac:dyDescent="0.4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x14ac:dyDescent="0.4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x14ac:dyDescent="0.4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x14ac:dyDescent="0.4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x14ac:dyDescent="0.4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x14ac:dyDescent="0.4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x14ac:dyDescent="0.4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x14ac:dyDescent="0.4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x14ac:dyDescent="0.4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x14ac:dyDescent="0.4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x14ac:dyDescent="0.4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x14ac:dyDescent="0.4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x14ac:dyDescent="0.4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x14ac:dyDescent="0.4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x14ac:dyDescent="0.4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x14ac:dyDescent="0.4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x14ac:dyDescent="0.4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x14ac:dyDescent="0.4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x14ac:dyDescent="0.4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x14ac:dyDescent="0.4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x14ac:dyDescent="0.4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x14ac:dyDescent="0.4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x14ac:dyDescent="0.4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x14ac:dyDescent="0.4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x14ac:dyDescent="0.4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x14ac:dyDescent="0.4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x14ac:dyDescent="0.4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x14ac:dyDescent="0.4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x14ac:dyDescent="0.4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x14ac:dyDescent="0.4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x14ac:dyDescent="0.4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x14ac:dyDescent="0.4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x14ac:dyDescent="0.4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x14ac:dyDescent="0.4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x14ac:dyDescent="0.4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x14ac:dyDescent="0.4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x14ac:dyDescent="0.4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x14ac:dyDescent="0.4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x14ac:dyDescent="0.4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x14ac:dyDescent="0.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</sheetData>
  <mergeCells count="36">
    <mergeCell ref="F72:H72"/>
    <mergeCell ref="F73:H73"/>
    <mergeCell ref="F74:H74"/>
    <mergeCell ref="I73:Y73"/>
    <mergeCell ref="I72:Y72"/>
    <mergeCell ref="I74:Y74"/>
    <mergeCell ref="B64:AC67"/>
    <mergeCell ref="F70:H70"/>
    <mergeCell ref="F71:H71"/>
    <mergeCell ref="I70:Y70"/>
    <mergeCell ref="I71:Y71"/>
    <mergeCell ref="C58:X58"/>
    <mergeCell ref="C62:X62"/>
    <mergeCell ref="C63:X63"/>
    <mergeCell ref="C55:D55"/>
    <mergeCell ref="C59:AD59"/>
    <mergeCell ref="I51:AD51"/>
    <mergeCell ref="B11:AC12"/>
    <mergeCell ref="L15:T15"/>
    <mergeCell ref="D19:E19"/>
    <mergeCell ref="I46:AD46"/>
    <mergeCell ref="I47:AD47"/>
    <mergeCell ref="I48:AD48"/>
    <mergeCell ref="I49:AD49"/>
    <mergeCell ref="I50:AD50"/>
    <mergeCell ref="A13:AD13"/>
    <mergeCell ref="A1:AD2"/>
    <mergeCell ref="Q6:S6"/>
    <mergeCell ref="Q7:S7"/>
    <mergeCell ref="Q8:S8"/>
    <mergeCell ref="Q9:S9"/>
    <mergeCell ref="W4:X4"/>
    <mergeCell ref="T6:AD6"/>
    <mergeCell ref="T7:AD7"/>
    <mergeCell ref="T8:AD8"/>
    <mergeCell ref="T9:AD9"/>
  </mergeCells>
  <phoneticPr fontId="1"/>
  <pageMargins left="0.70866141732283472" right="0.70866141732283472" top="0.55118110236220474" bottom="0.55118110236220474" header="0.31496062992125984" footer="0.31496062992125984"/>
  <pageSetup paperSize="9" scale="97" orientation="portrait" r:id="rId1"/>
  <rowBreaks count="1" manualBreakCount="1">
    <brk id="42" max="2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7</xdr:col>
                    <xdr:colOff>30480</xdr:colOff>
                    <xdr:row>44</xdr:row>
                    <xdr:rowOff>228600</xdr:rowOff>
                  </from>
                  <to>
                    <xdr:col>10</xdr:col>
                    <xdr:colOff>76200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46</xdr:row>
                    <xdr:rowOff>7620</xdr:rowOff>
                  </from>
                  <to>
                    <xdr:col>10</xdr:col>
                    <xdr:colOff>137160</xdr:colOff>
                    <xdr:row>47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3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47</xdr:row>
                    <xdr:rowOff>7620</xdr:rowOff>
                  </from>
                  <to>
                    <xdr:col>10</xdr:col>
                    <xdr:colOff>137160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Option Button 4">
              <controlPr defaultSize="0" autoFill="0" autoLine="0" autoPict="0">
                <anchor moveWithCells="1">
                  <from>
                    <xdr:col>7</xdr:col>
                    <xdr:colOff>30480</xdr:colOff>
                    <xdr:row>47</xdr:row>
                    <xdr:rowOff>228600</xdr:rowOff>
                  </from>
                  <to>
                    <xdr:col>10</xdr:col>
                    <xdr:colOff>76200</xdr:colOff>
                    <xdr:row>49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Option Button 5">
              <controlPr locked="0" defaultSize="0" autoFill="0" autoLine="0" autoPict="0">
                <anchor moveWithCells="1">
                  <from>
                    <xdr:col>7</xdr:col>
                    <xdr:colOff>30480</xdr:colOff>
                    <xdr:row>49</xdr:row>
                    <xdr:rowOff>7620</xdr:rowOff>
                  </from>
                  <to>
                    <xdr:col>10</xdr:col>
                    <xdr:colOff>137160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Option Button 6">
              <controlPr defaultSize="0" autoFill="0" autoLine="0" autoPict="0">
                <anchor moveWithCells="1">
                  <from>
                    <xdr:col>7</xdr:col>
                    <xdr:colOff>30480</xdr:colOff>
                    <xdr:row>49</xdr:row>
                    <xdr:rowOff>228600</xdr:rowOff>
                  </from>
                  <to>
                    <xdr:col>10</xdr:col>
                    <xdr:colOff>76200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Option Button 7">
              <controlPr defaultSize="0" autoFill="0" autoLine="0" autoPict="0">
                <anchor moveWithCells="1">
                  <from>
                    <xdr:col>1</xdr:col>
                    <xdr:colOff>38100</xdr:colOff>
                    <xdr:row>57</xdr:row>
                    <xdr:rowOff>7620</xdr:rowOff>
                  </from>
                  <to>
                    <xdr:col>3</xdr:col>
                    <xdr:colOff>76200</xdr:colOff>
                    <xdr:row>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Option Button 8">
              <controlPr defaultSize="0" autoFill="0" autoLine="0" autoPict="0">
                <anchor moveWithCells="1">
                  <from>
                    <xdr:col>1</xdr:col>
                    <xdr:colOff>30480</xdr:colOff>
                    <xdr:row>57</xdr:row>
                    <xdr:rowOff>228600</xdr:rowOff>
                  </from>
                  <to>
                    <xdr:col>3</xdr:col>
                    <xdr:colOff>68580</xdr:colOff>
                    <xdr:row>59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2" name="Group Box 30">
              <controlPr defaultSize="0" autoFill="0" autoPict="0">
                <anchor moveWithCells="1">
                  <from>
                    <xdr:col>5</xdr:col>
                    <xdr:colOff>121920</xdr:colOff>
                    <xdr:row>44</xdr:row>
                    <xdr:rowOff>60960</xdr:rowOff>
                  </from>
                  <to>
                    <xdr:col>30</xdr:col>
                    <xdr:colOff>60960</xdr:colOff>
                    <xdr:row>51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3" name="Group Box 31">
              <controlPr defaultSize="0" autoFill="0" autoPict="0">
                <anchor moveWithCells="1">
                  <from>
                    <xdr:col>0</xdr:col>
                    <xdr:colOff>152400</xdr:colOff>
                    <xdr:row>56</xdr:row>
                    <xdr:rowOff>137160</xdr:rowOff>
                  </from>
                  <to>
                    <xdr:col>24</xdr:col>
                    <xdr:colOff>137160</xdr:colOff>
                    <xdr:row>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Option Button 7">
              <controlPr defaultSize="0" autoFill="0" autoLine="0" autoPict="0">
                <anchor moveWithCells="1">
                  <from>
                    <xdr:col>1</xdr:col>
                    <xdr:colOff>38100</xdr:colOff>
                    <xdr:row>61</xdr:row>
                    <xdr:rowOff>7620</xdr:rowOff>
                  </from>
                  <to>
                    <xdr:col>3</xdr:col>
                    <xdr:colOff>76200</xdr:colOff>
                    <xdr:row>62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5" name="Option Button 8">
              <controlPr defaultSize="0" autoFill="0" autoLine="0" autoPict="0">
                <anchor moveWithCells="1">
                  <from>
                    <xdr:col>1</xdr:col>
                    <xdr:colOff>30480</xdr:colOff>
                    <xdr:row>61</xdr:row>
                    <xdr:rowOff>228600</xdr:rowOff>
                  </from>
                  <to>
                    <xdr:col>3</xdr:col>
                    <xdr:colOff>68580</xdr:colOff>
                    <xdr:row>63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6" name="Group Box 35">
              <controlPr defaultSize="0" autoFill="0" autoPict="0">
                <anchor moveWithCells="1">
                  <from>
                    <xdr:col>1</xdr:col>
                    <xdr:colOff>22860</xdr:colOff>
                    <xdr:row>60</xdr:row>
                    <xdr:rowOff>0</xdr:rowOff>
                  </from>
                  <to>
                    <xdr:col>27</xdr:col>
                    <xdr:colOff>30480</xdr:colOff>
                    <xdr:row>63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61"/>
  <sheetViews>
    <sheetView zoomScaleNormal="100" workbookViewId="0">
      <selection activeCell="D27" sqref="D27"/>
    </sheetView>
  </sheetViews>
  <sheetFormatPr defaultRowHeight="18" x14ac:dyDescent="0.45"/>
  <cols>
    <col min="1" max="1" width="3.3984375" bestFit="1" customWidth="1"/>
  </cols>
  <sheetData>
    <row r="1" spans="1:24" x14ac:dyDescent="0.45">
      <c r="A1" s="27">
        <v>1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45">
      <c r="A2" s="27">
        <v>2</v>
      </c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45">
      <c r="A3" s="27">
        <v>3</v>
      </c>
      <c r="B3" s="2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45">
      <c r="A4" s="27">
        <v>4</v>
      </c>
      <c r="B4" s="2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45">
      <c r="A5" s="27">
        <v>5</v>
      </c>
      <c r="B5" s="2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45">
      <c r="A6" s="27">
        <v>6</v>
      </c>
      <c r="B6" s="2" t="s">
        <v>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45">
      <c r="A7" s="27">
        <v>7</v>
      </c>
      <c r="B7" s="2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45">
      <c r="A8" s="27">
        <v>8</v>
      </c>
      <c r="B8" s="2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45">
      <c r="A9" s="27">
        <v>9</v>
      </c>
      <c r="B9" s="2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45">
      <c r="A10" s="27">
        <v>10</v>
      </c>
      <c r="B10" s="2" t="s">
        <v>172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45">
      <c r="A11" s="27">
        <v>11</v>
      </c>
      <c r="B11" s="2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45">
      <c r="A12" s="27">
        <v>12</v>
      </c>
      <c r="B12" s="2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45">
      <c r="A13" s="27">
        <v>13</v>
      </c>
      <c r="B13" s="2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45">
      <c r="A14" s="27">
        <v>14</v>
      </c>
      <c r="B14" s="2" t="s">
        <v>25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45">
      <c r="A15" s="27">
        <v>15</v>
      </c>
      <c r="B15" s="2" t="s">
        <v>173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45">
      <c r="A16" s="27">
        <v>16</v>
      </c>
      <c r="B16" s="2" t="s">
        <v>26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45">
      <c r="A17" s="27">
        <v>17</v>
      </c>
      <c r="B17" s="2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45">
      <c r="A18" s="27">
        <v>18</v>
      </c>
      <c r="B18" s="2" t="s">
        <v>28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45">
      <c r="A19" s="27">
        <v>19</v>
      </c>
      <c r="B19" s="2" t="s">
        <v>60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45">
      <c r="A20" s="27">
        <v>20</v>
      </c>
      <c r="B20" s="2" t="s">
        <v>29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45">
      <c r="A21" s="27">
        <v>21</v>
      </c>
      <c r="B21" s="2" t="s">
        <v>30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45">
      <c r="A22" s="27">
        <v>22</v>
      </c>
      <c r="B22" s="2" t="s">
        <v>31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45">
      <c r="A23" s="27">
        <v>23</v>
      </c>
      <c r="B23" s="2" t="s">
        <v>32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45">
      <c r="A24" s="27">
        <v>24</v>
      </c>
      <c r="B24" s="2" t="s">
        <v>33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45">
      <c r="A25" s="27">
        <v>25</v>
      </c>
      <c r="B25" s="2" t="s">
        <v>34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45">
      <c r="A26" s="27">
        <v>26</v>
      </c>
      <c r="B26" s="2" t="s">
        <v>61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45">
      <c r="A27" s="27">
        <v>27</v>
      </c>
      <c r="B27" s="2" t="s">
        <v>35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45">
      <c r="A28" s="27">
        <v>28</v>
      </c>
      <c r="B28" s="2" t="s">
        <v>36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45">
      <c r="A29" s="27">
        <v>29</v>
      </c>
      <c r="B29" s="2" t="s">
        <v>37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45">
      <c r="A30" s="27">
        <v>30</v>
      </c>
      <c r="B30" t="s">
        <v>161</v>
      </c>
    </row>
    <row r="31" spans="1:24" x14ac:dyDescent="0.45">
      <c r="A31" s="27">
        <v>31</v>
      </c>
      <c r="B31" t="s">
        <v>162</v>
      </c>
    </row>
    <row r="32" spans="1:24" x14ac:dyDescent="0.45">
      <c r="A32" s="27">
        <v>32</v>
      </c>
      <c r="B32" s="2" t="s">
        <v>163</v>
      </c>
    </row>
    <row r="37" spans="2:2" x14ac:dyDescent="0.45">
      <c r="B37" s="23"/>
    </row>
    <row r="61" spans="2:2" x14ac:dyDescent="0.45">
      <c r="B61" s="23"/>
    </row>
  </sheetData>
  <sheetProtection algorithmName="SHA-512" hashValue="pxcNye37VbxXcK7mMjco6vkgEPCXuGqWvg5ctB1s4PnYxmU6TB2IOCijcvW5iIHP2eithCWadOd/VgnXxUF9ZA==" saltValue="GNARtweQ9WHAUy052vroDg==" spinCount="100000" sheet="1" objects="1" scenarios="1"/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92"/>
  <sheetViews>
    <sheetView workbookViewId="0">
      <selection activeCell="D30" sqref="D30"/>
    </sheetView>
  </sheetViews>
  <sheetFormatPr defaultRowHeight="18" x14ac:dyDescent="0.45"/>
  <cols>
    <col min="1" max="1" width="3.3984375" bestFit="1" customWidth="1"/>
  </cols>
  <sheetData>
    <row r="1" spans="1:2" x14ac:dyDescent="0.45">
      <c r="A1">
        <v>1</v>
      </c>
      <c r="B1" t="s">
        <v>39</v>
      </c>
    </row>
    <row r="2" spans="1:2" x14ac:dyDescent="0.45">
      <c r="A2">
        <v>1</v>
      </c>
      <c r="B2" t="s">
        <v>40</v>
      </c>
    </row>
    <row r="3" spans="1:2" x14ac:dyDescent="0.45">
      <c r="A3">
        <v>1</v>
      </c>
      <c r="B3" t="s">
        <v>41</v>
      </c>
    </row>
    <row r="4" spans="1:2" x14ac:dyDescent="0.45">
      <c r="A4">
        <v>1</v>
      </c>
      <c r="B4" t="s">
        <v>62</v>
      </c>
    </row>
    <row r="5" spans="1:2" x14ac:dyDescent="0.45">
      <c r="A5">
        <v>1</v>
      </c>
      <c r="B5" t="s">
        <v>62</v>
      </c>
    </row>
    <row r="6" spans="1:2" x14ac:dyDescent="0.45">
      <c r="A6">
        <v>1</v>
      </c>
      <c r="B6" t="s">
        <v>62</v>
      </c>
    </row>
    <row r="7" spans="1:2" x14ac:dyDescent="0.45">
      <c r="A7">
        <v>2</v>
      </c>
      <c r="B7" s="23" t="s">
        <v>63</v>
      </c>
    </row>
    <row r="8" spans="1:2" x14ac:dyDescent="0.45">
      <c r="A8">
        <v>2</v>
      </c>
      <c r="B8" t="s">
        <v>64</v>
      </c>
    </row>
    <row r="9" spans="1:2" x14ac:dyDescent="0.45">
      <c r="A9">
        <v>2</v>
      </c>
      <c r="B9" t="s">
        <v>65</v>
      </c>
    </row>
    <row r="10" spans="1:2" x14ac:dyDescent="0.45">
      <c r="A10">
        <v>2</v>
      </c>
      <c r="B10" t="s">
        <v>169</v>
      </c>
    </row>
    <row r="11" spans="1:2" x14ac:dyDescent="0.45">
      <c r="A11">
        <v>2</v>
      </c>
      <c r="B11" t="s">
        <v>62</v>
      </c>
    </row>
    <row r="12" spans="1:2" x14ac:dyDescent="0.45">
      <c r="A12">
        <v>2</v>
      </c>
      <c r="B12" t="s">
        <v>62</v>
      </c>
    </row>
    <row r="13" spans="1:2" x14ac:dyDescent="0.45">
      <c r="A13">
        <v>3</v>
      </c>
      <c r="B13" t="s">
        <v>66</v>
      </c>
    </row>
    <row r="14" spans="1:2" x14ac:dyDescent="0.45">
      <c r="A14">
        <v>3</v>
      </c>
      <c r="B14" t="s">
        <v>67</v>
      </c>
    </row>
    <row r="15" spans="1:2" x14ac:dyDescent="0.45">
      <c r="A15">
        <v>3</v>
      </c>
      <c r="B15" t="s">
        <v>68</v>
      </c>
    </row>
    <row r="16" spans="1:2" x14ac:dyDescent="0.45">
      <c r="A16">
        <v>3</v>
      </c>
      <c r="B16" t="s">
        <v>69</v>
      </c>
    </row>
    <row r="17" spans="1:2" x14ac:dyDescent="0.45">
      <c r="A17">
        <v>3</v>
      </c>
      <c r="B17" t="s">
        <v>62</v>
      </c>
    </row>
    <row r="18" spans="1:2" x14ac:dyDescent="0.45">
      <c r="A18">
        <v>3</v>
      </c>
      <c r="B18" t="s">
        <v>62</v>
      </c>
    </row>
    <row r="19" spans="1:2" x14ac:dyDescent="0.45">
      <c r="A19">
        <v>4</v>
      </c>
      <c r="B19" t="s">
        <v>70</v>
      </c>
    </row>
    <row r="20" spans="1:2" x14ac:dyDescent="0.45">
      <c r="A20">
        <v>4</v>
      </c>
      <c r="B20" t="s">
        <v>71</v>
      </c>
    </row>
    <row r="21" spans="1:2" x14ac:dyDescent="0.45">
      <c r="A21">
        <v>4</v>
      </c>
      <c r="B21" t="s">
        <v>72</v>
      </c>
    </row>
    <row r="22" spans="1:2" x14ac:dyDescent="0.45">
      <c r="A22">
        <v>4</v>
      </c>
      <c r="B22" t="s">
        <v>73</v>
      </c>
    </row>
    <row r="23" spans="1:2" x14ac:dyDescent="0.45">
      <c r="A23">
        <v>4</v>
      </c>
      <c r="B23" t="s">
        <v>62</v>
      </c>
    </row>
    <row r="24" spans="1:2" x14ac:dyDescent="0.45">
      <c r="A24">
        <v>4</v>
      </c>
      <c r="B24" t="s">
        <v>62</v>
      </c>
    </row>
    <row r="25" spans="1:2" x14ac:dyDescent="0.45">
      <c r="A25">
        <v>5</v>
      </c>
      <c r="B25" t="s">
        <v>170</v>
      </c>
    </row>
    <row r="26" spans="1:2" x14ac:dyDescent="0.45">
      <c r="A26">
        <v>5</v>
      </c>
      <c r="B26" t="s">
        <v>74</v>
      </c>
    </row>
    <row r="27" spans="1:2" x14ac:dyDescent="0.45">
      <c r="A27">
        <v>5</v>
      </c>
      <c r="B27" t="s">
        <v>75</v>
      </c>
    </row>
    <row r="28" spans="1:2" x14ac:dyDescent="0.45">
      <c r="A28">
        <v>5</v>
      </c>
      <c r="B28" t="s">
        <v>62</v>
      </c>
    </row>
    <row r="29" spans="1:2" x14ac:dyDescent="0.45">
      <c r="A29">
        <v>5</v>
      </c>
      <c r="B29" t="s">
        <v>62</v>
      </c>
    </row>
    <row r="30" spans="1:2" x14ac:dyDescent="0.45">
      <c r="A30">
        <v>5</v>
      </c>
      <c r="B30" t="s">
        <v>62</v>
      </c>
    </row>
    <row r="31" spans="1:2" x14ac:dyDescent="0.45">
      <c r="A31">
        <v>6</v>
      </c>
      <c r="B31" s="28" t="s">
        <v>76</v>
      </c>
    </row>
    <row r="32" spans="1:2" x14ac:dyDescent="0.45">
      <c r="A32">
        <v>6</v>
      </c>
      <c r="B32" t="s">
        <v>79</v>
      </c>
    </row>
    <row r="33" spans="1:2" x14ac:dyDescent="0.45">
      <c r="A33">
        <v>6</v>
      </c>
      <c r="B33" t="s">
        <v>80</v>
      </c>
    </row>
    <row r="34" spans="1:2" x14ac:dyDescent="0.45">
      <c r="A34">
        <v>6</v>
      </c>
      <c r="B34" t="s">
        <v>81</v>
      </c>
    </row>
    <row r="35" spans="1:2" x14ac:dyDescent="0.45">
      <c r="A35">
        <v>6</v>
      </c>
      <c r="B35" t="s">
        <v>62</v>
      </c>
    </row>
    <row r="36" spans="1:2" x14ac:dyDescent="0.45">
      <c r="A36">
        <v>6</v>
      </c>
      <c r="B36" t="s">
        <v>62</v>
      </c>
    </row>
    <row r="37" spans="1:2" x14ac:dyDescent="0.45">
      <c r="A37">
        <v>7</v>
      </c>
      <c r="B37" t="s">
        <v>82</v>
      </c>
    </row>
    <row r="38" spans="1:2" x14ac:dyDescent="0.45">
      <c r="A38">
        <v>7</v>
      </c>
      <c r="B38" t="s">
        <v>83</v>
      </c>
    </row>
    <row r="39" spans="1:2" x14ac:dyDescent="0.45">
      <c r="A39">
        <v>7</v>
      </c>
      <c r="B39" t="s">
        <v>62</v>
      </c>
    </row>
    <row r="40" spans="1:2" x14ac:dyDescent="0.45">
      <c r="A40">
        <v>7</v>
      </c>
      <c r="B40" t="s">
        <v>62</v>
      </c>
    </row>
    <row r="41" spans="1:2" x14ac:dyDescent="0.45">
      <c r="A41">
        <v>7</v>
      </c>
      <c r="B41" t="s">
        <v>62</v>
      </c>
    </row>
    <row r="42" spans="1:2" x14ac:dyDescent="0.45">
      <c r="A42">
        <v>7</v>
      </c>
      <c r="B42" t="s">
        <v>62</v>
      </c>
    </row>
    <row r="43" spans="1:2" x14ac:dyDescent="0.45">
      <c r="A43">
        <v>8</v>
      </c>
      <c r="B43" t="s">
        <v>84</v>
      </c>
    </row>
    <row r="44" spans="1:2" x14ac:dyDescent="0.45">
      <c r="A44">
        <v>8</v>
      </c>
      <c r="B44" t="s">
        <v>85</v>
      </c>
    </row>
    <row r="45" spans="1:2" x14ac:dyDescent="0.45">
      <c r="A45">
        <v>8</v>
      </c>
      <c r="B45" t="s">
        <v>86</v>
      </c>
    </row>
    <row r="46" spans="1:2" x14ac:dyDescent="0.45">
      <c r="A46">
        <v>8</v>
      </c>
      <c r="B46" t="s">
        <v>87</v>
      </c>
    </row>
    <row r="47" spans="1:2" x14ac:dyDescent="0.45">
      <c r="A47">
        <v>8</v>
      </c>
      <c r="B47" t="s">
        <v>88</v>
      </c>
    </row>
    <row r="48" spans="1:2" x14ac:dyDescent="0.45">
      <c r="A48">
        <v>8</v>
      </c>
      <c r="B48" t="s">
        <v>62</v>
      </c>
    </row>
    <row r="49" spans="1:2" x14ac:dyDescent="0.45">
      <c r="A49">
        <v>9</v>
      </c>
      <c r="B49" t="s">
        <v>89</v>
      </c>
    </row>
    <row r="50" spans="1:2" x14ac:dyDescent="0.45">
      <c r="A50">
        <v>9</v>
      </c>
      <c r="B50" t="s">
        <v>90</v>
      </c>
    </row>
    <row r="51" spans="1:2" x14ac:dyDescent="0.45">
      <c r="A51">
        <v>9</v>
      </c>
      <c r="B51" t="s">
        <v>91</v>
      </c>
    </row>
    <row r="52" spans="1:2" x14ac:dyDescent="0.45">
      <c r="A52">
        <v>9</v>
      </c>
      <c r="B52" t="s">
        <v>171</v>
      </c>
    </row>
    <row r="53" spans="1:2" x14ac:dyDescent="0.45">
      <c r="A53">
        <v>9</v>
      </c>
      <c r="B53" t="s">
        <v>62</v>
      </c>
    </row>
    <row r="54" spans="1:2" x14ac:dyDescent="0.45">
      <c r="A54">
        <v>9</v>
      </c>
      <c r="B54" t="s">
        <v>62</v>
      </c>
    </row>
    <row r="55" spans="1:2" x14ac:dyDescent="0.45">
      <c r="A55">
        <v>10</v>
      </c>
      <c r="B55" t="s">
        <v>92</v>
      </c>
    </row>
    <row r="56" spans="1:2" x14ac:dyDescent="0.45">
      <c r="A56">
        <v>10</v>
      </c>
      <c r="B56" t="s">
        <v>93</v>
      </c>
    </row>
    <row r="57" spans="1:2" x14ac:dyDescent="0.45">
      <c r="A57">
        <v>10</v>
      </c>
      <c r="B57" t="s">
        <v>94</v>
      </c>
    </row>
    <row r="58" spans="1:2" x14ac:dyDescent="0.45">
      <c r="A58">
        <v>10</v>
      </c>
      <c r="B58" t="s">
        <v>95</v>
      </c>
    </row>
    <row r="59" spans="1:2" x14ac:dyDescent="0.45">
      <c r="A59">
        <v>10</v>
      </c>
      <c r="B59" t="s">
        <v>96</v>
      </c>
    </row>
    <row r="60" spans="1:2" x14ac:dyDescent="0.45">
      <c r="A60">
        <v>10</v>
      </c>
      <c r="B60" t="s">
        <v>97</v>
      </c>
    </row>
    <row r="61" spans="1:2" x14ac:dyDescent="0.45">
      <c r="A61">
        <v>11</v>
      </c>
      <c r="B61" t="s">
        <v>98</v>
      </c>
    </row>
    <row r="62" spans="1:2" x14ac:dyDescent="0.45">
      <c r="A62">
        <v>11</v>
      </c>
      <c r="B62" t="s">
        <v>99</v>
      </c>
    </row>
    <row r="63" spans="1:2" x14ac:dyDescent="0.45">
      <c r="A63">
        <v>11</v>
      </c>
      <c r="B63" t="s">
        <v>100</v>
      </c>
    </row>
    <row r="64" spans="1:2" x14ac:dyDescent="0.45">
      <c r="A64">
        <v>11</v>
      </c>
      <c r="B64" t="s">
        <v>62</v>
      </c>
    </row>
    <row r="65" spans="1:2" x14ac:dyDescent="0.45">
      <c r="A65">
        <v>11</v>
      </c>
      <c r="B65" t="s">
        <v>62</v>
      </c>
    </row>
    <row r="66" spans="1:2" x14ac:dyDescent="0.45">
      <c r="A66">
        <v>11</v>
      </c>
      <c r="B66" t="s">
        <v>62</v>
      </c>
    </row>
    <row r="67" spans="1:2" x14ac:dyDescent="0.45">
      <c r="A67">
        <v>12</v>
      </c>
      <c r="B67" t="s">
        <v>101</v>
      </c>
    </row>
    <row r="68" spans="1:2" x14ac:dyDescent="0.45">
      <c r="A68">
        <v>12</v>
      </c>
      <c r="B68" t="s">
        <v>102</v>
      </c>
    </row>
    <row r="69" spans="1:2" x14ac:dyDescent="0.45">
      <c r="A69">
        <v>12</v>
      </c>
      <c r="B69" t="s">
        <v>103</v>
      </c>
    </row>
    <row r="70" spans="1:2" x14ac:dyDescent="0.45">
      <c r="A70">
        <v>12</v>
      </c>
      <c r="B70" t="s">
        <v>62</v>
      </c>
    </row>
    <row r="71" spans="1:2" x14ac:dyDescent="0.45">
      <c r="A71">
        <v>12</v>
      </c>
      <c r="B71" t="s">
        <v>62</v>
      </c>
    </row>
    <row r="72" spans="1:2" x14ac:dyDescent="0.45">
      <c r="A72">
        <v>12</v>
      </c>
      <c r="B72" t="s">
        <v>62</v>
      </c>
    </row>
    <row r="73" spans="1:2" x14ac:dyDescent="0.45">
      <c r="A73">
        <v>13</v>
      </c>
      <c r="B73" t="s">
        <v>104</v>
      </c>
    </row>
    <row r="74" spans="1:2" x14ac:dyDescent="0.45">
      <c r="A74">
        <v>13</v>
      </c>
      <c r="B74" t="s">
        <v>105</v>
      </c>
    </row>
    <row r="75" spans="1:2" x14ac:dyDescent="0.45">
      <c r="A75">
        <v>13</v>
      </c>
      <c r="B75" t="s">
        <v>106</v>
      </c>
    </row>
    <row r="76" spans="1:2" x14ac:dyDescent="0.45">
      <c r="A76">
        <v>13</v>
      </c>
      <c r="B76" t="s">
        <v>107</v>
      </c>
    </row>
    <row r="77" spans="1:2" x14ac:dyDescent="0.45">
      <c r="A77">
        <v>13</v>
      </c>
      <c r="B77" t="s">
        <v>108</v>
      </c>
    </row>
    <row r="78" spans="1:2" x14ac:dyDescent="0.45">
      <c r="A78">
        <v>13</v>
      </c>
      <c r="B78" t="s">
        <v>62</v>
      </c>
    </row>
    <row r="79" spans="1:2" x14ac:dyDescent="0.45">
      <c r="A79">
        <v>14</v>
      </c>
      <c r="B79" t="s">
        <v>109</v>
      </c>
    </row>
    <row r="80" spans="1:2" x14ac:dyDescent="0.45">
      <c r="A80">
        <v>14</v>
      </c>
      <c r="B80" t="s">
        <v>110</v>
      </c>
    </row>
    <row r="81" spans="1:2" x14ac:dyDescent="0.45">
      <c r="A81">
        <v>14</v>
      </c>
      <c r="B81" t="s">
        <v>111</v>
      </c>
    </row>
    <row r="82" spans="1:2" x14ac:dyDescent="0.45">
      <c r="A82">
        <v>14</v>
      </c>
      <c r="B82" t="s">
        <v>62</v>
      </c>
    </row>
    <row r="83" spans="1:2" x14ac:dyDescent="0.45">
      <c r="A83">
        <v>14</v>
      </c>
      <c r="B83" t="s">
        <v>62</v>
      </c>
    </row>
    <row r="84" spans="1:2" x14ac:dyDescent="0.45">
      <c r="A84">
        <v>14</v>
      </c>
      <c r="B84" t="s">
        <v>62</v>
      </c>
    </row>
    <row r="85" spans="1:2" x14ac:dyDescent="0.45">
      <c r="A85">
        <v>15</v>
      </c>
      <c r="B85" t="s">
        <v>112</v>
      </c>
    </row>
    <row r="86" spans="1:2" x14ac:dyDescent="0.45">
      <c r="A86">
        <v>15</v>
      </c>
      <c r="B86" t="s">
        <v>113</v>
      </c>
    </row>
    <row r="87" spans="1:2" x14ac:dyDescent="0.45">
      <c r="A87">
        <v>15</v>
      </c>
      <c r="B87" t="s">
        <v>114</v>
      </c>
    </row>
    <row r="88" spans="1:2" x14ac:dyDescent="0.45">
      <c r="A88">
        <v>15</v>
      </c>
      <c r="B88" t="s">
        <v>115</v>
      </c>
    </row>
    <row r="89" spans="1:2" x14ac:dyDescent="0.45">
      <c r="A89">
        <v>15</v>
      </c>
      <c r="B89" t="s">
        <v>62</v>
      </c>
    </row>
    <row r="90" spans="1:2" x14ac:dyDescent="0.45">
      <c r="A90">
        <v>15</v>
      </c>
      <c r="B90" t="s">
        <v>62</v>
      </c>
    </row>
    <row r="91" spans="1:2" x14ac:dyDescent="0.45">
      <c r="A91">
        <v>16</v>
      </c>
      <c r="B91" t="s">
        <v>116</v>
      </c>
    </row>
    <row r="92" spans="1:2" x14ac:dyDescent="0.45">
      <c r="A92">
        <v>16</v>
      </c>
      <c r="B92" t="s">
        <v>117</v>
      </c>
    </row>
    <row r="93" spans="1:2" x14ac:dyDescent="0.45">
      <c r="A93">
        <v>16</v>
      </c>
      <c r="B93" t="s">
        <v>62</v>
      </c>
    </row>
    <row r="94" spans="1:2" x14ac:dyDescent="0.45">
      <c r="A94">
        <v>16</v>
      </c>
      <c r="B94" t="s">
        <v>62</v>
      </c>
    </row>
    <row r="95" spans="1:2" x14ac:dyDescent="0.45">
      <c r="A95">
        <v>16</v>
      </c>
      <c r="B95" t="s">
        <v>62</v>
      </c>
    </row>
    <row r="96" spans="1:2" x14ac:dyDescent="0.45">
      <c r="A96">
        <v>16</v>
      </c>
      <c r="B96" t="s">
        <v>62</v>
      </c>
    </row>
    <row r="97" spans="1:2" x14ac:dyDescent="0.45">
      <c r="A97">
        <v>17</v>
      </c>
      <c r="B97" t="s">
        <v>118</v>
      </c>
    </row>
    <row r="98" spans="1:2" x14ac:dyDescent="0.45">
      <c r="A98">
        <v>17</v>
      </c>
      <c r="B98" t="s">
        <v>119</v>
      </c>
    </row>
    <row r="99" spans="1:2" x14ac:dyDescent="0.45">
      <c r="A99">
        <v>17</v>
      </c>
      <c r="B99" t="s">
        <v>120</v>
      </c>
    </row>
    <row r="100" spans="1:2" x14ac:dyDescent="0.45">
      <c r="A100">
        <v>17</v>
      </c>
      <c r="B100" t="s">
        <v>62</v>
      </c>
    </row>
    <row r="101" spans="1:2" x14ac:dyDescent="0.45">
      <c r="A101">
        <v>17</v>
      </c>
      <c r="B101" t="s">
        <v>62</v>
      </c>
    </row>
    <row r="102" spans="1:2" x14ac:dyDescent="0.45">
      <c r="A102">
        <v>17</v>
      </c>
      <c r="B102" t="s">
        <v>62</v>
      </c>
    </row>
    <row r="103" spans="1:2" x14ac:dyDescent="0.45">
      <c r="A103">
        <v>18</v>
      </c>
      <c r="B103" t="s">
        <v>121</v>
      </c>
    </row>
    <row r="104" spans="1:2" x14ac:dyDescent="0.45">
      <c r="A104">
        <v>18</v>
      </c>
      <c r="B104" t="s">
        <v>122</v>
      </c>
    </row>
    <row r="105" spans="1:2" x14ac:dyDescent="0.45">
      <c r="A105">
        <v>18</v>
      </c>
      <c r="B105" t="s">
        <v>123</v>
      </c>
    </row>
    <row r="106" spans="1:2" x14ac:dyDescent="0.45">
      <c r="A106">
        <v>18</v>
      </c>
      <c r="B106" t="s">
        <v>124</v>
      </c>
    </row>
    <row r="107" spans="1:2" x14ac:dyDescent="0.45">
      <c r="A107">
        <v>18</v>
      </c>
      <c r="B107" t="s">
        <v>62</v>
      </c>
    </row>
    <row r="108" spans="1:2" x14ac:dyDescent="0.45">
      <c r="A108">
        <v>18</v>
      </c>
      <c r="B108" t="s">
        <v>62</v>
      </c>
    </row>
    <row r="109" spans="1:2" x14ac:dyDescent="0.45">
      <c r="A109">
        <v>19</v>
      </c>
      <c r="B109" t="s">
        <v>125</v>
      </c>
    </row>
    <row r="110" spans="1:2" x14ac:dyDescent="0.45">
      <c r="A110">
        <v>19</v>
      </c>
      <c r="B110" t="s">
        <v>126</v>
      </c>
    </row>
    <row r="111" spans="1:2" x14ac:dyDescent="0.45">
      <c r="A111">
        <v>19</v>
      </c>
      <c r="B111" t="s">
        <v>127</v>
      </c>
    </row>
    <row r="112" spans="1:2" x14ac:dyDescent="0.45">
      <c r="A112">
        <v>19</v>
      </c>
      <c r="B112" t="s">
        <v>128</v>
      </c>
    </row>
    <row r="113" spans="1:2" x14ac:dyDescent="0.45">
      <c r="A113">
        <v>19</v>
      </c>
      <c r="B113" t="s">
        <v>62</v>
      </c>
    </row>
    <row r="114" spans="1:2" x14ac:dyDescent="0.45">
      <c r="A114">
        <v>19</v>
      </c>
      <c r="B114" t="s">
        <v>62</v>
      </c>
    </row>
    <row r="115" spans="1:2" x14ac:dyDescent="0.45">
      <c r="A115">
        <v>20</v>
      </c>
      <c r="B115" t="s">
        <v>129</v>
      </c>
    </row>
    <row r="116" spans="1:2" x14ac:dyDescent="0.45">
      <c r="A116">
        <v>20</v>
      </c>
      <c r="B116" t="s">
        <v>130</v>
      </c>
    </row>
    <row r="117" spans="1:2" x14ac:dyDescent="0.45">
      <c r="A117">
        <v>20</v>
      </c>
      <c r="B117" t="s">
        <v>131</v>
      </c>
    </row>
    <row r="118" spans="1:2" x14ac:dyDescent="0.45">
      <c r="A118">
        <v>20</v>
      </c>
      <c r="B118" t="s">
        <v>62</v>
      </c>
    </row>
    <row r="119" spans="1:2" x14ac:dyDescent="0.45">
      <c r="A119">
        <v>20</v>
      </c>
      <c r="B119" t="s">
        <v>62</v>
      </c>
    </row>
    <row r="120" spans="1:2" x14ac:dyDescent="0.45">
      <c r="A120">
        <v>20</v>
      </c>
      <c r="B120" t="s">
        <v>62</v>
      </c>
    </row>
    <row r="121" spans="1:2" x14ac:dyDescent="0.45">
      <c r="A121">
        <v>21</v>
      </c>
      <c r="B121" t="s">
        <v>132</v>
      </c>
    </row>
    <row r="122" spans="1:2" x14ac:dyDescent="0.45">
      <c r="A122">
        <v>21</v>
      </c>
      <c r="B122" t="s">
        <v>133</v>
      </c>
    </row>
    <row r="123" spans="1:2" x14ac:dyDescent="0.45">
      <c r="A123">
        <v>21</v>
      </c>
      <c r="B123" t="s">
        <v>134</v>
      </c>
    </row>
    <row r="124" spans="1:2" x14ac:dyDescent="0.45">
      <c r="A124">
        <v>21</v>
      </c>
      <c r="B124" t="s">
        <v>62</v>
      </c>
    </row>
    <row r="125" spans="1:2" x14ac:dyDescent="0.45">
      <c r="A125">
        <v>21</v>
      </c>
      <c r="B125" t="s">
        <v>62</v>
      </c>
    </row>
    <row r="126" spans="1:2" x14ac:dyDescent="0.45">
      <c r="A126">
        <v>21</v>
      </c>
      <c r="B126" t="s">
        <v>62</v>
      </c>
    </row>
    <row r="127" spans="1:2" x14ac:dyDescent="0.45">
      <c r="A127">
        <v>22</v>
      </c>
      <c r="B127" t="s">
        <v>135</v>
      </c>
    </row>
    <row r="128" spans="1:2" x14ac:dyDescent="0.45">
      <c r="A128">
        <v>22</v>
      </c>
      <c r="B128" t="s">
        <v>136</v>
      </c>
    </row>
    <row r="129" spans="1:2" x14ac:dyDescent="0.45">
      <c r="A129">
        <v>22</v>
      </c>
      <c r="B129" t="s">
        <v>62</v>
      </c>
    </row>
    <row r="130" spans="1:2" x14ac:dyDescent="0.45">
      <c r="A130">
        <v>22</v>
      </c>
      <c r="B130" t="s">
        <v>62</v>
      </c>
    </row>
    <row r="131" spans="1:2" x14ac:dyDescent="0.45">
      <c r="A131">
        <v>22</v>
      </c>
      <c r="B131" t="s">
        <v>62</v>
      </c>
    </row>
    <row r="132" spans="1:2" x14ac:dyDescent="0.45">
      <c r="A132">
        <v>22</v>
      </c>
      <c r="B132" t="s">
        <v>62</v>
      </c>
    </row>
    <row r="133" spans="1:2" x14ac:dyDescent="0.45">
      <c r="A133">
        <v>23</v>
      </c>
      <c r="B133" t="s">
        <v>137</v>
      </c>
    </row>
    <row r="134" spans="1:2" x14ac:dyDescent="0.45">
      <c r="A134">
        <v>23</v>
      </c>
      <c r="B134" t="s">
        <v>138</v>
      </c>
    </row>
    <row r="135" spans="1:2" x14ac:dyDescent="0.45">
      <c r="A135">
        <v>23</v>
      </c>
      <c r="B135" t="s">
        <v>139</v>
      </c>
    </row>
    <row r="136" spans="1:2" x14ac:dyDescent="0.45">
      <c r="A136">
        <v>23</v>
      </c>
      <c r="B136" t="s">
        <v>62</v>
      </c>
    </row>
    <row r="137" spans="1:2" x14ac:dyDescent="0.45">
      <c r="A137">
        <v>23</v>
      </c>
      <c r="B137" t="s">
        <v>62</v>
      </c>
    </row>
    <row r="138" spans="1:2" x14ac:dyDescent="0.45">
      <c r="A138">
        <v>23</v>
      </c>
      <c r="B138" t="s">
        <v>62</v>
      </c>
    </row>
    <row r="139" spans="1:2" x14ac:dyDescent="0.45">
      <c r="A139">
        <v>24</v>
      </c>
      <c r="B139" t="s">
        <v>140</v>
      </c>
    </row>
    <row r="140" spans="1:2" x14ac:dyDescent="0.45">
      <c r="A140">
        <v>24</v>
      </c>
      <c r="B140" t="s">
        <v>141</v>
      </c>
    </row>
    <row r="141" spans="1:2" x14ac:dyDescent="0.45">
      <c r="A141">
        <v>24</v>
      </c>
      <c r="B141" t="s">
        <v>142</v>
      </c>
    </row>
    <row r="142" spans="1:2" x14ac:dyDescent="0.45">
      <c r="A142">
        <v>24</v>
      </c>
      <c r="B142" t="s">
        <v>62</v>
      </c>
    </row>
    <row r="143" spans="1:2" x14ac:dyDescent="0.45">
      <c r="A143">
        <v>24</v>
      </c>
      <c r="B143" t="s">
        <v>62</v>
      </c>
    </row>
    <row r="144" spans="1:2" x14ac:dyDescent="0.45">
      <c r="A144">
        <v>24</v>
      </c>
      <c r="B144" t="s">
        <v>62</v>
      </c>
    </row>
    <row r="145" spans="1:2" x14ac:dyDescent="0.45">
      <c r="A145">
        <v>25</v>
      </c>
      <c r="B145" t="s">
        <v>143</v>
      </c>
    </row>
    <row r="146" spans="1:2" x14ac:dyDescent="0.45">
      <c r="A146">
        <v>25</v>
      </c>
      <c r="B146" t="s">
        <v>144</v>
      </c>
    </row>
    <row r="147" spans="1:2" x14ac:dyDescent="0.45">
      <c r="A147">
        <v>25</v>
      </c>
      <c r="B147" t="s">
        <v>145</v>
      </c>
    </row>
    <row r="148" spans="1:2" x14ac:dyDescent="0.45">
      <c r="A148">
        <v>25</v>
      </c>
      <c r="B148" t="s">
        <v>62</v>
      </c>
    </row>
    <row r="149" spans="1:2" x14ac:dyDescent="0.45">
      <c r="A149">
        <v>25</v>
      </c>
      <c r="B149" t="s">
        <v>62</v>
      </c>
    </row>
    <row r="150" spans="1:2" x14ac:dyDescent="0.45">
      <c r="A150">
        <v>25</v>
      </c>
      <c r="B150" t="s">
        <v>62</v>
      </c>
    </row>
    <row r="151" spans="1:2" x14ac:dyDescent="0.45">
      <c r="A151">
        <v>26</v>
      </c>
      <c r="B151" t="s">
        <v>146</v>
      </c>
    </row>
    <row r="152" spans="1:2" x14ac:dyDescent="0.45">
      <c r="A152">
        <v>26</v>
      </c>
      <c r="B152" t="s">
        <v>147</v>
      </c>
    </row>
    <row r="153" spans="1:2" x14ac:dyDescent="0.45">
      <c r="A153">
        <v>26</v>
      </c>
      <c r="B153" t="s">
        <v>148</v>
      </c>
    </row>
    <row r="154" spans="1:2" x14ac:dyDescent="0.45">
      <c r="A154">
        <v>26</v>
      </c>
      <c r="B154" t="s">
        <v>149</v>
      </c>
    </row>
    <row r="155" spans="1:2" x14ac:dyDescent="0.45">
      <c r="A155">
        <v>26</v>
      </c>
      <c r="B155" t="s">
        <v>62</v>
      </c>
    </row>
    <row r="156" spans="1:2" x14ac:dyDescent="0.45">
      <c r="A156">
        <v>26</v>
      </c>
      <c r="B156" t="s">
        <v>62</v>
      </c>
    </row>
    <row r="157" spans="1:2" x14ac:dyDescent="0.45">
      <c r="A157">
        <v>27</v>
      </c>
      <c r="B157" t="s">
        <v>150</v>
      </c>
    </row>
    <row r="158" spans="1:2" x14ac:dyDescent="0.45">
      <c r="A158">
        <v>27</v>
      </c>
      <c r="B158" t="s">
        <v>151</v>
      </c>
    </row>
    <row r="159" spans="1:2" x14ac:dyDescent="0.45">
      <c r="A159">
        <v>27</v>
      </c>
      <c r="B159" t="s">
        <v>62</v>
      </c>
    </row>
    <row r="160" spans="1:2" x14ac:dyDescent="0.45">
      <c r="A160">
        <v>27</v>
      </c>
      <c r="B160" t="s">
        <v>62</v>
      </c>
    </row>
    <row r="161" spans="1:2" x14ac:dyDescent="0.45">
      <c r="A161">
        <v>27</v>
      </c>
      <c r="B161" t="s">
        <v>62</v>
      </c>
    </row>
    <row r="162" spans="1:2" x14ac:dyDescent="0.45">
      <c r="A162">
        <v>27</v>
      </c>
      <c r="B162" t="s">
        <v>62</v>
      </c>
    </row>
    <row r="163" spans="1:2" x14ac:dyDescent="0.45">
      <c r="A163">
        <v>28</v>
      </c>
      <c r="B163" t="s">
        <v>152</v>
      </c>
    </row>
    <row r="164" spans="1:2" x14ac:dyDescent="0.45">
      <c r="A164">
        <v>28</v>
      </c>
      <c r="B164" t="s">
        <v>153</v>
      </c>
    </row>
    <row r="165" spans="1:2" x14ac:dyDescent="0.45">
      <c r="A165">
        <v>28</v>
      </c>
      <c r="B165" t="s">
        <v>154</v>
      </c>
    </row>
    <row r="166" spans="1:2" x14ac:dyDescent="0.45">
      <c r="A166">
        <v>28</v>
      </c>
      <c r="B166" t="s">
        <v>155</v>
      </c>
    </row>
    <row r="167" spans="1:2" x14ac:dyDescent="0.45">
      <c r="A167">
        <v>28</v>
      </c>
      <c r="B167" t="s">
        <v>62</v>
      </c>
    </row>
    <row r="168" spans="1:2" x14ac:dyDescent="0.45">
      <c r="A168">
        <v>28</v>
      </c>
      <c r="B168" t="s">
        <v>62</v>
      </c>
    </row>
    <row r="169" spans="1:2" x14ac:dyDescent="0.45">
      <c r="A169">
        <v>29</v>
      </c>
      <c r="B169" t="s">
        <v>156</v>
      </c>
    </row>
    <row r="170" spans="1:2" x14ac:dyDescent="0.45">
      <c r="A170">
        <v>29</v>
      </c>
      <c r="B170" t="s">
        <v>157</v>
      </c>
    </row>
    <row r="171" spans="1:2" x14ac:dyDescent="0.45">
      <c r="A171">
        <v>29</v>
      </c>
      <c r="B171" t="s">
        <v>158</v>
      </c>
    </row>
    <row r="172" spans="1:2" x14ac:dyDescent="0.45">
      <c r="A172">
        <v>29</v>
      </c>
      <c r="B172" t="s">
        <v>159</v>
      </c>
    </row>
    <row r="173" spans="1:2" x14ac:dyDescent="0.45">
      <c r="A173">
        <v>29</v>
      </c>
      <c r="B173" t="s">
        <v>160</v>
      </c>
    </row>
    <row r="174" spans="1:2" x14ac:dyDescent="0.45">
      <c r="A174">
        <v>29</v>
      </c>
      <c r="B174" t="s">
        <v>62</v>
      </c>
    </row>
    <row r="175" spans="1:2" x14ac:dyDescent="0.45">
      <c r="A175">
        <v>30</v>
      </c>
      <c r="B175" t="s">
        <v>174</v>
      </c>
    </row>
    <row r="176" spans="1:2" x14ac:dyDescent="0.45">
      <c r="A176">
        <v>30</v>
      </c>
      <c r="B176" t="s">
        <v>62</v>
      </c>
    </row>
    <row r="177" spans="1:2" x14ac:dyDescent="0.45">
      <c r="A177">
        <v>30</v>
      </c>
      <c r="B177" t="s">
        <v>62</v>
      </c>
    </row>
    <row r="178" spans="1:2" x14ac:dyDescent="0.45">
      <c r="A178">
        <v>30</v>
      </c>
      <c r="B178" t="s">
        <v>62</v>
      </c>
    </row>
    <row r="179" spans="1:2" x14ac:dyDescent="0.45">
      <c r="A179">
        <v>30</v>
      </c>
      <c r="B179" t="s">
        <v>62</v>
      </c>
    </row>
    <row r="180" spans="1:2" x14ac:dyDescent="0.45">
      <c r="A180">
        <v>30</v>
      </c>
      <c r="B180" t="s">
        <v>62</v>
      </c>
    </row>
    <row r="181" spans="1:2" x14ac:dyDescent="0.45">
      <c r="A181">
        <v>31</v>
      </c>
      <c r="B181" t="s">
        <v>174</v>
      </c>
    </row>
    <row r="182" spans="1:2" x14ac:dyDescent="0.45">
      <c r="A182">
        <v>31</v>
      </c>
      <c r="B182" t="s">
        <v>62</v>
      </c>
    </row>
    <row r="183" spans="1:2" x14ac:dyDescent="0.45">
      <c r="A183">
        <v>31</v>
      </c>
      <c r="B183" t="s">
        <v>62</v>
      </c>
    </row>
    <row r="184" spans="1:2" x14ac:dyDescent="0.45">
      <c r="A184">
        <v>31</v>
      </c>
      <c r="B184" t="s">
        <v>62</v>
      </c>
    </row>
    <row r="185" spans="1:2" x14ac:dyDescent="0.45">
      <c r="A185">
        <v>31</v>
      </c>
      <c r="B185" t="s">
        <v>62</v>
      </c>
    </row>
    <row r="186" spans="1:2" x14ac:dyDescent="0.45">
      <c r="A186">
        <v>31</v>
      </c>
      <c r="B186" t="s">
        <v>62</v>
      </c>
    </row>
    <row r="187" spans="1:2" x14ac:dyDescent="0.45">
      <c r="A187">
        <v>32</v>
      </c>
      <c r="B187" t="s">
        <v>174</v>
      </c>
    </row>
    <row r="188" spans="1:2" x14ac:dyDescent="0.45">
      <c r="A188">
        <v>32</v>
      </c>
      <c r="B188" t="s">
        <v>62</v>
      </c>
    </row>
    <row r="189" spans="1:2" x14ac:dyDescent="0.45">
      <c r="A189">
        <v>32</v>
      </c>
      <c r="B189" t="s">
        <v>62</v>
      </c>
    </row>
    <row r="190" spans="1:2" x14ac:dyDescent="0.45">
      <c r="A190">
        <v>32</v>
      </c>
      <c r="B190" t="s">
        <v>62</v>
      </c>
    </row>
    <row r="191" spans="1:2" x14ac:dyDescent="0.45">
      <c r="A191">
        <v>32</v>
      </c>
      <c r="B191" t="s">
        <v>62</v>
      </c>
    </row>
    <row r="192" spans="1:2" x14ac:dyDescent="0.45">
      <c r="A192">
        <v>32</v>
      </c>
      <c r="B192" t="s">
        <v>62</v>
      </c>
    </row>
  </sheetData>
  <sheetProtection algorithmName="SHA-512" hashValue="tLpCXKTCcoMM1T62Kno0Bxc0qM3XuUxqpner9+HZTQm7KIl3wtHs1VMIwxwzxHHZUzsD4XqX8GZBeX645LK86A==" saltValue="za9mF4CCSK6rOyGHzTHtHQ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長祖　慎司</dc:creator>
  <cp:lastModifiedBy>後藤　俊介</cp:lastModifiedBy>
  <cp:lastPrinted>2026-04-17T01:28:17Z</cp:lastPrinted>
  <dcterms:created xsi:type="dcterms:W3CDTF">2026-04-09T07:20:03Z</dcterms:created>
  <dcterms:modified xsi:type="dcterms:W3CDTF">2026-09-16T00:20:31Z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7669fc-fac6-4beb-84e5-c61538bf628f_Enabled">
    <vt:lpwstr>true</vt:lpwstr>
  </property>
  <property fmtid="{D5CDD505-2E9C-101B-9397-08002B2CF9AE}" pid="3" name="MSIP_Label_107669fc-fac6-4beb-84e5-c61538bf628f_SetDate">
    <vt:lpwstr>2026-04-22T05:20:29Z</vt:lpwstr>
  </property>
  <property fmtid="{D5CDD505-2E9C-101B-9397-08002B2CF9AE}" pid="4" name="MSIP_Label_107669fc-fac6-4beb-84e5-c61538bf628f_Method">
    <vt:lpwstr>Standard</vt:lpwstr>
  </property>
  <property fmtid="{D5CDD505-2E9C-101B-9397-08002B2CF9AE}" pid="5" name="MSIP_Label_107669fc-fac6-4beb-84e5-c61538bf628f_Name">
    <vt:lpwstr>一般</vt:lpwstr>
  </property>
  <property fmtid="{D5CDD505-2E9C-101B-9397-08002B2CF9AE}" pid="6" name="MSIP_Label_107669fc-fac6-4beb-84e5-c61538bf628f_SiteId">
    <vt:lpwstr>99e3a82e-99ec-4db7-a3d3-a297a75faf0e</vt:lpwstr>
  </property>
  <property fmtid="{D5CDD505-2E9C-101B-9397-08002B2CF9AE}" pid="7" name="MSIP_Label_107669fc-fac6-4beb-84e5-c61538bf628f_ActionId">
    <vt:lpwstr>e24e81ce-0f63-4318-aca1-9c1d80f3cf35</vt:lpwstr>
  </property>
  <property fmtid="{D5CDD505-2E9C-101B-9397-08002B2CF9AE}" pid="8" name="MSIP_Label_107669fc-fac6-4beb-84e5-c61538bf628f_ContentBits">
    <vt:lpwstr>0</vt:lpwstr>
  </property>
  <property fmtid="{D5CDD505-2E9C-101B-9397-08002B2CF9AE}" pid="9" name="MSIP_Label_107669fc-fac6-4beb-84e5-c61538bf628f_Tag">
    <vt:lpwstr>10, 3, 0, 1</vt:lpwstr>
  </property>
</Properties>
</file>